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Users/cgomes/Desktop/@ Workshop/Turmas/20 01 - Conselho Psicologia/"/>
    </mc:Choice>
  </mc:AlternateContent>
  <xr:revisionPtr revIDLastSave="0" documentId="13_ncr:1_{8DD70289-8109-0E4C-A9C2-844C99D2747F}" xr6:coauthVersionLast="45" xr6:coauthVersionMax="45" xr10:uidLastSave="{00000000-0000-0000-0000-000000000000}"/>
  <bookViews>
    <workbookView xWindow="900" yWindow="600" windowWidth="36540" windowHeight="20060" xr2:uid="{00000000-000D-0000-FFFF-FFFF00000000}"/>
  </bookViews>
  <sheets>
    <sheet name="Fluxo de Caixa" sheetId="6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P33" i="6" l="1"/>
  <c r="CR30" i="6"/>
  <c r="D31" i="6"/>
  <c r="E31" i="6" s="1"/>
  <c r="F31" i="6" s="1"/>
  <c r="G31" i="6" s="1"/>
  <c r="H31" i="6" s="1"/>
  <c r="I31" i="6" s="1"/>
  <c r="J31" i="6" s="1"/>
  <c r="K31" i="6" s="1"/>
  <c r="L31" i="6" s="1"/>
  <c r="M31" i="6" s="1"/>
  <c r="N31" i="6" s="1"/>
  <c r="O31" i="6" s="1"/>
  <c r="P31" i="6" s="1"/>
  <c r="Q31" i="6" s="1"/>
  <c r="R31" i="6" s="1"/>
  <c r="S31" i="6" s="1"/>
  <c r="T31" i="6" s="1"/>
  <c r="U31" i="6" s="1"/>
  <c r="V31" i="6" s="1"/>
  <c r="W31" i="6" s="1"/>
  <c r="X31" i="6" s="1"/>
  <c r="Y31" i="6" s="1"/>
  <c r="Z31" i="6" s="1"/>
  <c r="AA31" i="6" s="1"/>
  <c r="AB31" i="6" s="1"/>
  <c r="AC31" i="6" s="1"/>
  <c r="AD31" i="6" s="1"/>
  <c r="AE31" i="6" s="1"/>
  <c r="AF31" i="6" s="1"/>
  <c r="AG31" i="6" s="1"/>
  <c r="AH31" i="6" s="1"/>
  <c r="AI31" i="6" s="1"/>
  <c r="NP30" i="6" l="1"/>
  <c r="NP29" i="6"/>
  <c r="NP28" i="6"/>
  <c r="NP27" i="6"/>
  <c r="NP26" i="6"/>
  <c r="NP25" i="6"/>
  <c r="NP24" i="6"/>
  <c r="NP23" i="6"/>
  <c r="NP22" i="6"/>
  <c r="NP21" i="6"/>
  <c r="NP20" i="6"/>
  <c r="NP19" i="6"/>
  <c r="NP18" i="6"/>
  <c r="NP17" i="6"/>
  <c r="NP16" i="6"/>
  <c r="NP15" i="6"/>
  <c r="NP14" i="6"/>
  <c r="NP13" i="6"/>
  <c r="NP12" i="6"/>
  <c r="NP11" i="6"/>
  <c r="NP10" i="6"/>
  <c r="NP9" i="6"/>
  <c r="NP8" i="6"/>
  <c r="NP7" i="6"/>
  <c r="NP6" i="6"/>
  <c r="NP5" i="6"/>
  <c r="ML4" i="6"/>
  <c r="MM4" i="6" s="1"/>
  <c r="MN4" i="6" s="1"/>
  <c r="MO4" i="6" s="1"/>
  <c r="MP4" i="6" s="1"/>
  <c r="MQ4" i="6" s="1"/>
  <c r="MR4" i="6" s="1"/>
  <c r="MS4" i="6" s="1"/>
  <c r="MT4" i="6" s="1"/>
  <c r="MU4" i="6" s="1"/>
  <c r="MV4" i="6" s="1"/>
  <c r="MW4" i="6" s="1"/>
  <c r="MX4" i="6" s="1"/>
  <c r="MY4" i="6" s="1"/>
  <c r="MZ4" i="6" s="1"/>
  <c r="NA4" i="6" s="1"/>
  <c r="NB4" i="6" s="1"/>
  <c r="NC4" i="6" s="1"/>
  <c r="ND4" i="6" s="1"/>
  <c r="NE4" i="6" s="1"/>
  <c r="NF4" i="6" s="1"/>
  <c r="NG4" i="6" s="1"/>
  <c r="NH4" i="6" s="1"/>
  <c r="NI4" i="6" s="1"/>
  <c r="NJ4" i="6" s="1"/>
  <c r="NK4" i="6" s="1"/>
  <c r="NL4" i="6" s="1"/>
  <c r="NM4" i="6" s="1"/>
  <c r="NN4" i="6" s="1"/>
  <c r="NO4" i="6" s="1"/>
  <c r="MJ30" i="6"/>
  <c r="MJ29" i="6"/>
  <c r="MJ28" i="6"/>
  <c r="MJ27" i="6"/>
  <c r="MJ26" i="6"/>
  <c r="MJ25" i="6"/>
  <c r="MJ24" i="6"/>
  <c r="MJ23" i="6"/>
  <c r="MJ22" i="6"/>
  <c r="MJ21" i="6"/>
  <c r="MJ20" i="6"/>
  <c r="MJ19" i="6"/>
  <c r="MJ18" i="6"/>
  <c r="MJ17" i="6"/>
  <c r="MJ16" i="6"/>
  <c r="MJ15" i="6"/>
  <c r="MJ14" i="6"/>
  <c r="MJ13" i="6"/>
  <c r="MJ12" i="6"/>
  <c r="MJ11" i="6"/>
  <c r="MJ10" i="6"/>
  <c r="MJ9" i="6"/>
  <c r="MJ8" i="6"/>
  <c r="MJ7" i="6"/>
  <c r="MJ6" i="6"/>
  <c r="MJ5" i="6"/>
  <c r="LG4" i="6"/>
  <c r="LH4" i="6" s="1"/>
  <c r="LI4" i="6" s="1"/>
  <c r="LJ4" i="6" s="1"/>
  <c r="LK4" i="6" s="1"/>
  <c r="LL4" i="6" s="1"/>
  <c r="LM4" i="6" s="1"/>
  <c r="LN4" i="6" s="1"/>
  <c r="LO4" i="6" s="1"/>
  <c r="LP4" i="6" s="1"/>
  <c r="LQ4" i="6" s="1"/>
  <c r="LR4" i="6" s="1"/>
  <c r="LS4" i="6" s="1"/>
  <c r="LT4" i="6" s="1"/>
  <c r="LU4" i="6" s="1"/>
  <c r="LV4" i="6" s="1"/>
  <c r="LW4" i="6" s="1"/>
  <c r="LX4" i="6" s="1"/>
  <c r="LY4" i="6" s="1"/>
  <c r="LZ4" i="6" s="1"/>
  <c r="MA4" i="6" s="1"/>
  <c r="MB4" i="6" s="1"/>
  <c r="MC4" i="6" s="1"/>
  <c r="MD4" i="6" s="1"/>
  <c r="ME4" i="6" s="1"/>
  <c r="MF4" i="6" s="1"/>
  <c r="MG4" i="6" s="1"/>
  <c r="MH4" i="6" s="1"/>
  <c r="MI4" i="6" s="1"/>
  <c r="LE30" i="6"/>
  <c r="LE29" i="6"/>
  <c r="LE28" i="6"/>
  <c r="LE27" i="6"/>
  <c r="LE26" i="6"/>
  <c r="LE25" i="6"/>
  <c r="LE24" i="6"/>
  <c r="LE23" i="6"/>
  <c r="LE22" i="6"/>
  <c r="LE21" i="6"/>
  <c r="LE20" i="6"/>
  <c r="LE19" i="6"/>
  <c r="LE18" i="6"/>
  <c r="LE17" i="6"/>
  <c r="LE16" i="6"/>
  <c r="LE15" i="6"/>
  <c r="LE14" i="6"/>
  <c r="LE13" i="6"/>
  <c r="LE12" i="6"/>
  <c r="LE11" i="6"/>
  <c r="LE10" i="6"/>
  <c r="LE9" i="6"/>
  <c r="LE8" i="6"/>
  <c r="LE7" i="6"/>
  <c r="LE6" i="6"/>
  <c r="LE5" i="6"/>
  <c r="KA4" i="6"/>
  <c r="KB4" i="6" s="1"/>
  <c r="KC4" i="6" s="1"/>
  <c r="KD4" i="6" s="1"/>
  <c r="KE4" i="6" s="1"/>
  <c r="KF4" i="6" s="1"/>
  <c r="KG4" i="6" s="1"/>
  <c r="KH4" i="6" s="1"/>
  <c r="KI4" i="6" s="1"/>
  <c r="KJ4" i="6" s="1"/>
  <c r="KK4" i="6" s="1"/>
  <c r="KL4" i="6" s="1"/>
  <c r="KM4" i="6" s="1"/>
  <c r="KN4" i="6" s="1"/>
  <c r="KO4" i="6" s="1"/>
  <c r="KP4" i="6" s="1"/>
  <c r="KQ4" i="6" s="1"/>
  <c r="KR4" i="6" s="1"/>
  <c r="KS4" i="6" s="1"/>
  <c r="KT4" i="6" s="1"/>
  <c r="KU4" i="6" s="1"/>
  <c r="KV4" i="6" s="1"/>
  <c r="KW4" i="6" s="1"/>
  <c r="KX4" i="6" s="1"/>
  <c r="KY4" i="6" s="1"/>
  <c r="KZ4" i="6" s="1"/>
  <c r="LA4" i="6" s="1"/>
  <c r="LB4" i="6" s="1"/>
  <c r="LC4" i="6" s="1"/>
  <c r="LD4" i="6" s="1"/>
  <c r="JY30" i="6"/>
  <c r="JY29" i="6"/>
  <c r="JY28" i="6"/>
  <c r="JY27" i="6"/>
  <c r="JY26" i="6"/>
  <c r="JY25" i="6"/>
  <c r="JY24" i="6"/>
  <c r="JY23" i="6"/>
  <c r="JY22" i="6"/>
  <c r="JY21" i="6"/>
  <c r="JY20" i="6"/>
  <c r="JY19" i="6"/>
  <c r="JY18" i="6"/>
  <c r="JY17" i="6"/>
  <c r="JY16" i="6"/>
  <c r="JY15" i="6"/>
  <c r="JY14" i="6"/>
  <c r="JY13" i="6"/>
  <c r="JY12" i="6"/>
  <c r="JY11" i="6"/>
  <c r="JY10" i="6"/>
  <c r="JY9" i="6"/>
  <c r="JY8" i="6"/>
  <c r="JY7" i="6"/>
  <c r="JY6" i="6"/>
  <c r="JY5" i="6"/>
  <c r="IV4" i="6"/>
  <c r="IW4" i="6" s="1"/>
  <c r="IX4" i="6" s="1"/>
  <c r="IY4" i="6" s="1"/>
  <c r="IZ4" i="6" s="1"/>
  <c r="JA4" i="6" s="1"/>
  <c r="JB4" i="6" s="1"/>
  <c r="JC4" i="6" s="1"/>
  <c r="JD4" i="6" s="1"/>
  <c r="JE4" i="6" s="1"/>
  <c r="JF4" i="6" s="1"/>
  <c r="JG4" i="6" s="1"/>
  <c r="JH4" i="6" s="1"/>
  <c r="JI4" i="6" s="1"/>
  <c r="JJ4" i="6" s="1"/>
  <c r="JK4" i="6" s="1"/>
  <c r="JL4" i="6" s="1"/>
  <c r="JM4" i="6" s="1"/>
  <c r="JN4" i="6" s="1"/>
  <c r="JO4" i="6" s="1"/>
  <c r="JP4" i="6" s="1"/>
  <c r="JQ4" i="6" s="1"/>
  <c r="JR4" i="6" s="1"/>
  <c r="JS4" i="6" s="1"/>
  <c r="JT4" i="6" s="1"/>
  <c r="JU4" i="6" s="1"/>
  <c r="JV4" i="6" s="1"/>
  <c r="JW4" i="6" s="1"/>
  <c r="JX4" i="6" s="1"/>
  <c r="IT30" i="6"/>
  <c r="IT29" i="6"/>
  <c r="IT28" i="6"/>
  <c r="IT27" i="6"/>
  <c r="IT26" i="6"/>
  <c r="IT25" i="6"/>
  <c r="IT24" i="6"/>
  <c r="IT23" i="6"/>
  <c r="IT22" i="6"/>
  <c r="IT21" i="6"/>
  <c r="IT20" i="6"/>
  <c r="IT19" i="6"/>
  <c r="IT18" i="6"/>
  <c r="IT17" i="6"/>
  <c r="IT16" i="6"/>
  <c r="IT15" i="6"/>
  <c r="IT14" i="6"/>
  <c r="IT13" i="6"/>
  <c r="IT12" i="6"/>
  <c r="IT11" i="6"/>
  <c r="IT10" i="6"/>
  <c r="IT9" i="6"/>
  <c r="IT8" i="6"/>
  <c r="IT7" i="6"/>
  <c r="IT6" i="6"/>
  <c r="IT5" i="6"/>
  <c r="HP4" i="6"/>
  <c r="HQ4" i="6" s="1"/>
  <c r="HR4" i="6" s="1"/>
  <c r="HS4" i="6" s="1"/>
  <c r="HT4" i="6" s="1"/>
  <c r="HU4" i="6" s="1"/>
  <c r="HV4" i="6" s="1"/>
  <c r="HW4" i="6" s="1"/>
  <c r="HX4" i="6" s="1"/>
  <c r="HY4" i="6" s="1"/>
  <c r="HZ4" i="6" s="1"/>
  <c r="IA4" i="6" s="1"/>
  <c r="IB4" i="6" s="1"/>
  <c r="IC4" i="6" s="1"/>
  <c r="ID4" i="6" s="1"/>
  <c r="IE4" i="6" s="1"/>
  <c r="IF4" i="6" s="1"/>
  <c r="IG4" i="6" s="1"/>
  <c r="IH4" i="6" s="1"/>
  <c r="II4" i="6" s="1"/>
  <c r="IJ4" i="6" s="1"/>
  <c r="IK4" i="6" s="1"/>
  <c r="IL4" i="6" s="1"/>
  <c r="IM4" i="6" s="1"/>
  <c r="IN4" i="6" s="1"/>
  <c r="IO4" i="6" s="1"/>
  <c r="IP4" i="6" s="1"/>
  <c r="IQ4" i="6" s="1"/>
  <c r="IR4" i="6" s="1"/>
  <c r="IS4" i="6" s="1"/>
  <c r="HN30" i="6"/>
  <c r="HN29" i="6"/>
  <c r="HN28" i="6"/>
  <c r="HN27" i="6"/>
  <c r="HN26" i="6"/>
  <c r="HN25" i="6"/>
  <c r="HN24" i="6"/>
  <c r="HN23" i="6"/>
  <c r="HN22" i="6"/>
  <c r="HN21" i="6"/>
  <c r="HN20" i="6"/>
  <c r="HN19" i="6"/>
  <c r="HN18" i="6"/>
  <c r="HN17" i="6"/>
  <c r="HN16" i="6"/>
  <c r="HN15" i="6"/>
  <c r="HN14" i="6"/>
  <c r="HN13" i="6"/>
  <c r="HN12" i="6"/>
  <c r="HN11" i="6"/>
  <c r="HN10" i="6"/>
  <c r="HN9" i="6"/>
  <c r="HN8" i="6"/>
  <c r="HN7" i="6"/>
  <c r="HN6" i="6"/>
  <c r="HN5" i="6"/>
  <c r="GJ4" i="6"/>
  <c r="GK4" i="6" s="1"/>
  <c r="GL4" i="6" s="1"/>
  <c r="GM4" i="6" s="1"/>
  <c r="GN4" i="6" s="1"/>
  <c r="GO4" i="6" s="1"/>
  <c r="GP4" i="6" s="1"/>
  <c r="GQ4" i="6" s="1"/>
  <c r="GR4" i="6" s="1"/>
  <c r="GS4" i="6" s="1"/>
  <c r="GT4" i="6" s="1"/>
  <c r="GU4" i="6" s="1"/>
  <c r="GV4" i="6" s="1"/>
  <c r="GW4" i="6" s="1"/>
  <c r="GX4" i="6" s="1"/>
  <c r="GY4" i="6" s="1"/>
  <c r="GZ4" i="6" s="1"/>
  <c r="HA4" i="6" s="1"/>
  <c r="HB4" i="6" s="1"/>
  <c r="HC4" i="6" s="1"/>
  <c r="HD4" i="6" s="1"/>
  <c r="HE4" i="6" s="1"/>
  <c r="HF4" i="6" s="1"/>
  <c r="HG4" i="6" s="1"/>
  <c r="HH4" i="6" s="1"/>
  <c r="HI4" i="6" s="1"/>
  <c r="HJ4" i="6" s="1"/>
  <c r="HK4" i="6" s="1"/>
  <c r="HL4" i="6" s="1"/>
  <c r="HM4" i="6" s="1"/>
  <c r="GH30" i="6"/>
  <c r="GH29" i="6"/>
  <c r="GH28" i="6"/>
  <c r="GH27" i="6"/>
  <c r="GH26" i="6"/>
  <c r="GH25" i="6"/>
  <c r="GH24" i="6"/>
  <c r="GH23" i="6"/>
  <c r="GH22" i="6"/>
  <c r="GH21" i="6"/>
  <c r="GH20" i="6"/>
  <c r="GH19" i="6"/>
  <c r="GH18" i="6"/>
  <c r="GH17" i="6"/>
  <c r="GH16" i="6"/>
  <c r="GH15" i="6"/>
  <c r="GH14" i="6"/>
  <c r="GH13" i="6"/>
  <c r="GH12" i="6"/>
  <c r="GH11" i="6"/>
  <c r="GH10" i="6"/>
  <c r="GH9" i="6"/>
  <c r="GH8" i="6"/>
  <c r="GH7" i="6"/>
  <c r="GH6" i="6"/>
  <c r="GH5" i="6"/>
  <c r="FE4" i="6"/>
  <c r="FF4" i="6" s="1"/>
  <c r="FG4" i="6" s="1"/>
  <c r="FH4" i="6" s="1"/>
  <c r="FI4" i="6" s="1"/>
  <c r="FJ4" i="6" s="1"/>
  <c r="FK4" i="6" s="1"/>
  <c r="FL4" i="6" s="1"/>
  <c r="FM4" i="6" s="1"/>
  <c r="FN4" i="6" s="1"/>
  <c r="FO4" i="6" s="1"/>
  <c r="FP4" i="6" s="1"/>
  <c r="FQ4" i="6" s="1"/>
  <c r="FR4" i="6" s="1"/>
  <c r="FS4" i="6" s="1"/>
  <c r="FT4" i="6" s="1"/>
  <c r="FU4" i="6" s="1"/>
  <c r="FV4" i="6" s="1"/>
  <c r="FW4" i="6" s="1"/>
  <c r="FX4" i="6" s="1"/>
  <c r="FY4" i="6" s="1"/>
  <c r="FZ4" i="6" s="1"/>
  <c r="GA4" i="6" s="1"/>
  <c r="GB4" i="6" s="1"/>
  <c r="GC4" i="6" s="1"/>
  <c r="GD4" i="6" s="1"/>
  <c r="GE4" i="6" s="1"/>
  <c r="GF4" i="6" s="1"/>
  <c r="GG4" i="6" s="1"/>
  <c r="FC30" i="6"/>
  <c r="FC29" i="6"/>
  <c r="FC28" i="6"/>
  <c r="FC27" i="6"/>
  <c r="FC26" i="6"/>
  <c r="FC25" i="6"/>
  <c r="FC24" i="6"/>
  <c r="FC23" i="6"/>
  <c r="FC22" i="6"/>
  <c r="FC21" i="6"/>
  <c r="FC20" i="6"/>
  <c r="FC19" i="6"/>
  <c r="FC18" i="6"/>
  <c r="FC17" i="6"/>
  <c r="FC16" i="6"/>
  <c r="FC15" i="6"/>
  <c r="FC14" i="6"/>
  <c r="FC13" i="6"/>
  <c r="FC12" i="6"/>
  <c r="FC11" i="6"/>
  <c r="FC10" i="6"/>
  <c r="FC9" i="6"/>
  <c r="FC8" i="6"/>
  <c r="FC7" i="6"/>
  <c r="FC6" i="6"/>
  <c r="FC5" i="6"/>
  <c r="DY4" i="6"/>
  <c r="DZ4" i="6" s="1"/>
  <c r="EA4" i="6" s="1"/>
  <c r="EB4" i="6" s="1"/>
  <c r="EC4" i="6" s="1"/>
  <c r="ED4" i="6" s="1"/>
  <c r="EE4" i="6" s="1"/>
  <c r="EF4" i="6" s="1"/>
  <c r="EG4" i="6" s="1"/>
  <c r="EH4" i="6" s="1"/>
  <c r="EI4" i="6" s="1"/>
  <c r="EJ4" i="6" s="1"/>
  <c r="EK4" i="6" s="1"/>
  <c r="EL4" i="6" s="1"/>
  <c r="EM4" i="6" s="1"/>
  <c r="EN4" i="6" s="1"/>
  <c r="EO4" i="6" s="1"/>
  <c r="EP4" i="6" s="1"/>
  <c r="EQ4" i="6" s="1"/>
  <c r="ER4" i="6" s="1"/>
  <c r="ES4" i="6" s="1"/>
  <c r="ET4" i="6" s="1"/>
  <c r="EU4" i="6" s="1"/>
  <c r="EV4" i="6" s="1"/>
  <c r="EW4" i="6" s="1"/>
  <c r="EX4" i="6" s="1"/>
  <c r="EY4" i="6" s="1"/>
  <c r="EZ4" i="6" s="1"/>
  <c r="FA4" i="6" s="1"/>
  <c r="FB4" i="6" s="1"/>
  <c r="DW30" i="6"/>
  <c r="DW29" i="6"/>
  <c r="DW28" i="6"/>
  <c r="DW27" i="6"/>
  <c r="DW26" i="6"/>
  <c r="DW25" i="6"/>
  <c r="DW24" i="6"/>
  <c r="DW23" i="6"/>
  <c r="DW22" i="6"/>
  <c r="DW21" i="6"/>
  <c r="DW20" i="6"/>
  <c r="DW19" i="6"/>
  <c r="DW18" i="6"/>
  <c r="DW17" i="6"/>
  <c r="DW16" i="6"/>
  <c r="DW15" i="6"/>
  <c r="DW14" i="6"/>
  <c r="DW13" i="6"/>
  <c r="DW12" i="6"/>
  <c r="DW11" i="6"/>
  <c r="DW10" i="6"/>
  <c r="DW9" i="6"/>
  <c r="DW8" i="6"/>
  <c r="DW7" i="6"/>
  <c r="DW6" i="6"/>
  <c r="DW5" i="6"/>
  <c r="CT4" i="6"/>
  <c r="CU4" i="6" s="1"/>
  <c r="CV4" i="6" s="1"/>
  <c r="CW4" i="6" s="1"/>
  <c r="CX4" i="6" s="1"/>
  <c r="CY4" i="6" s="1"/>
  <c r="CZ4" i="6" s="1"/>
  <c r="DA4" i="6" s="1"/>
  <c r="DB4" i="6" s="1"/>
  <c r="DC4" i="6" s="1"/>
  <c r="DD4" i="6" s="1"/>
  <c r="DE4" i="6" s="1"/>
  <c r="DF4" i="6" s="1"/>
  <c r="DG4" i="6" s="1"/>
  <c r="DH4" i="6" s="1"/>
  <c r="DI4" i="6" s="1"/>
  <c r="DJ4" i="6" s="1"/>
  <c r="DK4" i="6" s="1"/>
  <c r="DL4" i="6" s="1"/>
  <c r="DM4" i="6" s="1"/>
  <c r="DN4" i="6" s="1"/>
  <c r="DO4" i="6" s="1"/>
  <c r="DP4" i="6" s="1"/>
  <c r="DQ4" i="6" s="1"/>
  <c r="DR4" i="6" s="1"/>
  <c r="DS4" i="6" s="1"/>
  <c r="DT4" i="6" s="1"/>
  <c r="DU4" i="6" s="1"/>
  <c r="DV4" i="6" s="1"/>
  <c r="CR29" i="6"/>
  <c r="CR28" i="6"/>
  <c r="CR27" i="6"/>
  <c r="CR26" i="6"/>
  <c r="CR25" i="6"/>
  <c r="CR24" i="6"/>
  <c r="CR23" i="6"/>
  <c r="CR22" i="6"/>
  <c r="CR21" i="6"/>
  <c r="CR20" i="6"/>
  <c r="CR19" i="6"/>
  <c r="CR18" i="6"/>
  <c r="CR17" i="6"/>
  <c r="CR16" i="6"/>
  <c r="CR15" i="6"/>
  <c r="CR14" i="6"/>
  <c r="CR13" i="6"/>
  <c r="CR12" i="6"/>
  <c r="CR11" i="6"/>
  <c r="CR10" i="6"/>
  <c r="CR9" i="6"/>
  <c r="CR8" i="6"/>
  <c r="CR7" i="6"/>
  <c r="CR6" i="6"/>
  <c r="CR5" i="6"/>
  <c r="BN4" i="6"/>
  <c r="BO4" i="6" s="1"/>
  <c r="BP4" i="6" s="1"/>
  <c r="BQ4" i="6" s="1"/>
  <c r="BR4" i="6" s="1"/>
  <c r="BS4" i="6" s="1"/>
  <c r="BT4" i="6" s="1"/>
  <c r="BU4" i="6" s="1"/>
  <c r="BV4" i="6" s="1"/>
  <c r="BW4" i="6" s="1"/>
  <c r="BX4" i="6" s="1"/>
  <c r="BY4" i="6" s="1"/>
  <c r="BZ4" i="6" s="1"/>
  <c r="CA4" i="6" s="1"/>
  <c r="CB4" i="6" s="1"/>
  <c r="CC4" i="6" s="1"/>
  <c r="CD4" i="6" s="1"/>
  <c r="CE4" i="6" s="1"/>
  <c r="CF4" i="6" s="1"/>
  <c r="CG4" i="6" s="1"/>
  <c r="CH4" i="6" s="1"/>
  <c r="CI4" i="6" s="1"/>
  <c r="CJ4" i="6" s="1"/>
  <c r="CK4" i="6" s="1"/>
  <c r="CL4" i="6" s="1"/>
  <c r="CM4" i="6" s="1"/>
  <c r="CN4" i="6" s="1"/>
  <c r="CO4" i="6" s="1"/>
  <c r="CP4" i="6" s="1"/>
  <c r="CQ4" i="6" s="1"/>
  <c r="BL30" i="6"/>
  <c r="BL29" i="6"/>
  <c r="BL28" i="6"/>
  <c r="BL27" i="6"/>
  <c r="BL26" i="6"/>
  <c r="BL25" i="6"/>
  <c r="BL24" i="6"/>
  <c r="BL23" i="6"/>
  <c r="BL22" i="6"/>
  <c r="BL21" i="6"/>
  <c r="BL20" i="6"/>
  <c r="BL19" i="6"/>
  <c r="BL18" i="6"/>
  <c r="BL17" i="6"/>
  <c r="BL16" i="6"/>
  <c r="BL15" i="6"/>
  <c r="BL14" i="6"/>
  <c r="BL13" i="6"/>
  <c r="BL12" i="6"/>
  <c r="BL11" i="6"/>
  <c r="BL10" i="6"/>
  <c r="BL9" i="6"/>
  <c r="BL8" i="6"/>
  <c r="BL7" i="6"/>
  <c r="BL6" i="6"/>
  <c r="BL5" i="6"/>
  <c r="AK4" i="6"/>
  <c r="AL4" i="6" s="1"/>
  <c r="AM4" i="6" s="1"/>
  <c r="AN4" i="6" s="1"/>
  <c r="AO4" i="6" s="1"/>
  <c r="AP4" i="6" s="1"/>
  <c r="AQ4" i="6" s="1"/>
  <c r="AR4" i="6" s="1"/>
  <c r="AS4" i="6" s="1"/>
  <c r="AT4" i="6" s="1"/>
  <c r="AU4" i="6" s="1"/>
  <c r="AV4" i="6" s="1"/>
  <c r="AW4" i="6" s="1"/>
  <c r="AX4" i="6" s="1"/>
  <c r="AY4" i="6" s="1"/>
  <c r="AZ4" i="6" s="1"/>
  <c r="BA4" i="6" s="1"/>
  <c r="BB4" i="6" s="1"/>
  <c r="BC4" i="6" s="1"/>
  <c r="BD4" i="6" s="1"/>
  <c r="BE4" i="6" s="1"/>
  <c r="BF4" i="6" s="1"/>
  <c r="BG4" i="6" s="1"/>
  <c r="BH4" i="6" s="1"/>
  <c r="BI4" i="6" s="1"/>
  <c r="BJ4" i="6" s="1"/>
  <c r="BK4" i="6" s="1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E4" i="6"/>
  <c r="F4" i="6" s="1"/>
  <c r="G4" i="6" s="1"/>
  <c r="H4" i="6" s="1"/>
  <c r="I4" i="6" s="1"/>
  <c r="J4" i="6" s="1"/>
  <c r="K4" i="6" s="1"/>
  <c r="L4" i="6" s="1"/>
  <c r="M4" i="6" s="1"/>
  <c r="N4" i="6" s="1"/>
  <c r="O4" i="6" s="1"/>
  <c r="P4" i="6" s="1"/>
  <c r="Q4" i="6" s="1"/>
  <c r="R4" i="6" s="1"/>
  <c r="S4" i="6" s="1"/>
  <c r="T4" i="6" s="1"/>
  <c r="U4" i="6" s="1"/>
  <c r="V4" i="6" s="1"/>
  <c r="W4" i="6" s="1"/>
  <c r="X4" i="6" s="1"/>
  <c r="Y4" i="6" s="1"/>
  <c r="Z4" i="6" s="1"/>
  <c r="AA4" i="6" s="1"/>
  <c r="AB4" i="6" s="1"/>
  <c r="AC4" i="6" s="1"/>
  <c r="AD4" i="6" s="1"/>
  <c r="AE4" i="6" s="1"/>
  <c r="AF4" i="6" s="1"/>
  <c r="AG4" i="6" s="1"/>
  <c r="AH4" i="6" s="1"/>
  <c r="NQ8" i="6" l="1"/>
  <c r="NR8" i="6" s="1"/>
  <c r="NS8" i="6" s="1"/>
  <c r="NT8" i="6" s="1"/>
  <c r="NU8" i="6" s="1"/>
  <c r="NQ12" i="6"/>
  <c r="NR12" i="6" s="1"/>
  <c r="NS12" i="6" s="1"/>
  <c r="NT12" i="6" s="1"/>
  <c r="NU12" i="6" s="1"/>
  <c r="NQ16" i="6"/>
  <c r="NR16" i="6" s="1"/>
  <c r="NS16" i="6" s="1"/>
  <c r="NT16" i="6" s="1"/>
  <c r="NU16" i="6" s="1"/>
  <c r="NQ20" i="6"/>
  <c r="NR20" i="6" s="1"/>
  <c r="NS20" i="6" s="1"/>
  <c r="NT20" i="6" s="1"/>
  <c r="NU20" i="6" s="1"/>
  <c r="NQ24" i="6"/>
  <c r="NR24" i="6" s="1"/>
  <c r="NS24" i="6" s="1"/>
  <c r="NT24" i="6" s="1"/>
  <c r="NU24" i="6" s="1"/>
  <c r="NQ28" i="6"/>
  <c r="NR28" i="6" s="1"/>
  <c r="NS28" i="6" s="1"/>
  <c r="NT28" i="6" s="1"/>
  <c r="NU28" i="6" s="1"/>
  <c r="AI32" i="6"/>
  <c r="BL32" i="6" s="1"/>
  <c r="CR32" i="6" s="1"/>
  <c r="DW32" i="6" s="1"/>
  <c r="FC32" i="6" s="1"/>
  <c r="GH32" i="6" s="1"/>
  <c r="HN32" i="6" s="1"/>
  <c r="IT32" i="6" s="1"/>
  <c r="JY32" i="6" s="1"/>
  <c r="LE32" i="6" s="1"/>
  <c r="MJ32" i="6" s="1"/>
  <c r="NP32" i="6" s="1"/>
  <c r="NQ5" i="6"/>
  <c r="NQ9" i="6"/>
  <c r="NR9" i="6" s="1"/>
  <c r="NS9" i="6" s="1"/>
  <c r="NT9" i="6" s="1"/>
  <c r="NU9" i="6" s="1"/>
  <c r="NQ13" i="6"/>
  <c r="NR13" i="6" s="1"/>
  <c r="NS13" i="6" s="1"/>
  <c r="NT13" i="6" s="1"/>
  <c r="NU13" i="6" s="1"/>
  <c r="NQ17" i="6"/>
  <c r="NR17" i="6" s="1"/>
  <c r="NS17" i="6" s="1"/>
  <c r="NT17" i="6" s="1"/>
  <c r="NU17" i="6" s="1"/>
  <c r="NQ21" i="6"/>
  <c r="NR21" i="6" s="1"/>
  <c r="NS21" i="6" s="1"/>
  <c r="NT21" i="6" s="1"/>
  <c r="NU21" i="6" s="1"/>
  <c r="NQ25" i="6"/>
  <c r="NR25" i="6" s="1"/>
  <c r="NS25" i="6" s="1"/>
  <c r="NT25" i="6" s="1"/>
  <c r="NU25" i="6" s="1"/>
  <c r="NQ29" i="6"/>
  <c r="NR29" i="6" s="1"/>
  <c r="NS29" i="6" s="1"/>
  <c r="NT29" i="6" s="1"/>
  <c r="NU29" i="6" s="1"/>
  <c r="NQ6" i="6"/>
  <c r="NR6" i="6" s="1"/>
  <c r="NS6" i="6" s="1"/>
  <c r="NT6" i="6" s="1"/>
  <c r="NU6" i="6" s="1"/>
  <c r="NQ10" i="6"/>
  <c r="NR10" i="6" s="1"/>
  <c r="NS10" i="6" s="1"/>
  <c r="NT10" i="6" s="1"/>
  <c r="NU10" i="6" s="1"/>
  <c r="NQ14" i="6"/>
  <c r="NR14" i="6" s="1"/>
  <c r="NS14" i="6" s="1"/>
  <c r="NT14" i="6" s="1"/>
  <c r="NU14" i="6" s="1"/>
  <c r="NQ18" i="6"/>
  <c r="NR18" i="6" s="1"/>
  <c r="NS18" i="6" s="1"/>
  <c r="NT18" i="6" s="1"/>
  <c r="NU18" i="6" s="1"/>
  <c r="NQ22" i="6"/>
  <c r="NR22" i="6" s="1"/>
  <c r="NS22" i="6" s="1"/>
  <c r="NT22" i="6" s="1"/>
  <c r="NU22" i="6" s="1"/>
  <c r="NQ26" i="6"/>
  <c r="NR26" i="6" s="1"/>
  <c r="NS26" i="6" s="1"/>
  <c r="NT26" i="6" s="1"/>
  <c r="NU26" i="6" s="1"/>
  <c r="NQ30" i="6"/>
  <c r="NR30" i="6" s="1"/>
  <c r="NS30" i="6" s="1"/>
  <c r="NT30" i="6" s="1"/>
  <c r="NU30" i="6" s="1"/>
  <c r="NQ7" i="6"/>
  <c r="NR7" i="6" s="1"/>
  <c r="NS7" i="6" s="1"/>
  <c r="NT7" i="6" s="1"/>
  <c r="NU7" i="6" s="1"/>
  <c r="NQ11" i="6"/>
  <c r="NR11" i="6" s="1"/>
  <c r="NS11" i="6" s="1"/>
  <c r="NT11" i="6" s="1"/>
  <c r="NU11" i="6" s="1"/>
  <c r="NQ15" i="6"/>
  <c r="NR15" i="6" s="1"/>
  <c r="NS15" i="6" s="1"/>
  <c r="NT15" i="6" s="1"/>
  <c r="NU15" i="6" s="1"/>
  <c r="NQ19" i="6"/>
  <c r="NR19" i="6" s="1"/>
  <c r="NS19" i="6" s="1"/>
  <c r="NT19" i="6" s="1"/>
  <c r="NU19" i="6" s="1"/>
  <c r="NQ23" i="6"/>
  <c r="NR23" i="6" s="1"/>
  <c r="NS23" i="6" s="1"/>
  <c r="NT23" i="6" s="1"/>
  <c r="NU23" i="6" s="1"/>
  <c r="NQ27" i="6"/>
  <c r="NR27" i="6" s="1"/>
  <c r="NS27" i="6" s="1"/>
  <c r="NT27" i="6" s="1"/>
  <c r="NU27" i="6" s="1"/>
  <c r="AJ31" i="6"/>
  <c r="AK31" i="6" s="1"/>
  <c r="AL31" i="6" s="1"/>
  <c r="AM31" i="6" s="1"/>
  <c r="AN31" i="6" s="1"/>
  <c r="AO31" i="6" s="1"/>
  <c r="AP31" i="6" s="1"/>
  <c r="AQ31" i="6" s="1"/>
  <c r="AR31" i="6" s="1"/>
  <c r="AS31" i="6" s="1"/>
  <c r="AT31" i="6" s="1"/>
  <c r="AU31" i="6" s="1"/>
  <c r="AV31" i="6" s="1"/>
  <c r="AW31" i="6" s="1"/>
  <c r="AX31" i="6" s="1"/>
  <c r="AY31" i="6" s="1"/>
  <c r="AZ31" i="6" s="1"/>
  <c r="BA31" i="6" s="1"/>
  <c r="BB31" i="6" s="1"/>
  <c r="BC31" i="6" s="1"/>
  <c r="BD31" i="6" s="1"/>
  <c r="BE31" i="6" s="1"/>
  <c r="BF31" i="6" s="1"/>
  <c r="BG31" i="6" s="1"/>
  <c r="BH31" i="6" s="1"/>
  <c r="BI31" i="6" s="1"/>
  <c r="BJ31" i="6" s="1"/>
  <c r="BK31" i="6" s="1"/>
  <c r="BL31" i="6" s="1"/>
  <c r="BM31" i="6" s="1"/>
  <c r="BN31" i="6" s="1"/>
  <c r="BO31" i="6" s="1"/>
  <c r="BP31" i="6" s="1"/>
  <c r="BQ31" i="6" s="1"/>
  <c r="BR31" i="6" s="1"/>
  <c r="BS31" i="6" s="1"/>
  <c r="BT31" i="6" s="1"/>
  <c r="BU31" i="6" s="1"/>
  <c r="BV31" i="6" s="1"/>
  <c r="BW31" i="6" s="1"/>
  <c r="BX31" i="6" s="1"/>
  <c r="BY31" i="6" s="1"/>
  <c r="BZ31" i="6" s="1"/>
  <c r="CA31" i="6" s="1"/>
  <c r="CB31" i="6" s="1"/>
  <c r="CC31" i="6" s="1"/>
  <c r="CD31" i="6" s="1"/>
  <c r="CE31" i="6" s="1"/>
  <c r="CF31" i="6" s="1"/>
  <c r="CG31" i="6" s="1"/>
  <c r="CH31" i="6" s="1"/>
  <c r="CI31" i="6" s="1"/>
  <c r="CJ31" i="6" s="1"/>
  <c r="CK31" i="6" s="1"/>
  <c r="CL31" i="6" s="1"/>
  <c r="CM31" i="6" s="1"/>
  <c r="CN31" i="6" s="1"/>
  <c r="CO31" i="6" s="1"/>
  <c r="CP31" i="6" s="1"/>
  <c r="CQ31" i="6" s="1"/>
  <c r="CR31" i="6" s="1"/>
  <c r="CS31" i="6" s="1"/>
  <c r="CT31" i="6" s="1"/>
  <c r="CU31" i="6" s="1"/>
  <c r="CV31" i="6" s="1"/>
  <c r="CW31" i="6" s="1"/>
  <c r="CX31" i="6" s="1"/>
  <c r="CY31" i="6" s="1"/>
  <c r="CZ31" i="6" s="1"/>
  <c r="DA31" i="6" s="1"/>
  <c r="DB31" i="6" s="1"/>
  <c r="DC31" i="6" s="1"/>
  <c r="DD31" i="6" s="1"/>
  <c r="DE31" i="6" s="1"/>
  <c r="DF31" i="6" s="1"/>
  <c r="DG31" i="6" s="1"/>
  <c r="DH31" i="6" s="1"/>
  <c r="DI31" i="6" s="1"/>
  <c r="DJ31" i="6" s="1"/>
  <c r="DK31" i="6" s="1"/>
  <c r="DL31" i="6" s="1"/>
  <c r="DM31" i="6" s="1"/>
  <c r="DN31" i="6" s="1"/>
  <c r="DO31" i="6" s="1"/>
  <c r="DP31" i="6" s="1"/>
  <c r="DQ31" i="6" s="1"/>
  <c r="DR31" i="6" s="1"/>
  <c r="DS31" i="6" s="1"/>
  <c r="DT31" i="6" s="1"/>
  <c r="DU31" i="6" s="1"/>
  <c r="DV31" i="6" s="1"/>
  <c r="DW31" i="6" s="1"/>
  <c r="NQ34" i="6" l="1"/>
  <c r="NR5" i="6"/>
  <c r="DX31" i="6"/>
  <c r="DY31" i="6" s="1"/>
  <c r="DZ31" i="6" s="1"/>
  <c r="EA31" i="6" s="1"/>
  <c r="EB31" i="6" s="1"/>
  <c r="EC31" i="6" s="1"/>
  <c r="ED31" i="6" s="1"/>
  <c r="EE31" i="6" s="1"/>
  <c r="EF31" i="6" s="1"/>
  <c r="EG31" i="6" s="1"/>
  <c r="EH31" i="6" s="1"/>
  <c r="EI31" i="6" s="1"/>
  <c r="EJ31" i="6" s="1"/>
  <c r="EK31" i="6" s="1"/>
  <c r="EL31" i="6" s="1"/>
  <c r="EM31" i="6" s="1"/>
  <c r="EN31" i="6" s="1"/>
  <c r="EO31" i="6" s="1"/>
  <c r="EP31" i="6" s="1"/>
  <c r="EQ31" i="6" s="1"/>
  <c r="ER31" i="6" s="1"/>
  <c r="ES31" i="6" s="1"/>
  <c r="ET31" i="6" s="1"/>
  <c r="EU31" i="6" s="1"/>
  <c r="EV31" i="6" s="1"/>
  <c r="EW31" i="6" s="1"/>
  <c r="EX31" i="6" s="1"/>
  <c r="EY31" i="6" s="1"/>
  <c r="EZ31" i="6" s="1"/>
  <c r="FA31" i="6" s="1"/>
  <c r="FB31" i="6" s="1"/>
  <c r="FC31" i="6" s="1"/>
  <c r="NR34" i="6" l="1"/>
  <c r="NS5" i="6"/>
  <c r="FD31" i="6"/>
  <c r="FE31" i="6" s="1"/>
  <c r="FF31" i="6" s="1"/>
  <c r="FG31" i="6" s="1"/>
  <c r="FH31" i="6" s="1"/>
  <c r="FI31" i="6" s="1"/>
  <c r="FJ31" i="6" s="1"/>
  <c r="FK31" i="6" s="1"/>
  <c r="FL31" i="6" s="1"/>
  <c r="FM31" i="6" s="1"/>
  <c r="FN31" i="6" s="1"/>
  <c r="FO31" i="6" s="1"/>
  <c r="FP31" i="6" s="1"/>
  <c r="FQ31" i="6" s="1"/>
  <c r="FR31" i="6" s="1"/>
  <c r="FS31" i="6" s="1"/>
  <c r="FT31" i="6" s="1"/>
  <c r="FU31" i="6" s="1"/>
  <c r="FV31" i="6" s="1"/>
  <c r="FW31" i="6" s="1"/>
  <c r="FX31" i="6" s="1"/>
  <c r="FY31" i="6" s="1"/>
  <c r="FZ31" i="6" s="1"/>
  <c r="GA31" i="6" s="1"/>
  <c r="GB31" i="6" s="1"/>
  <c r="GC31" i="6" s="1"/>
  <c r="GD31" i="6" s="1"/>
  <c r="GE31" i="6" s="1"/>
  <c r="GF31" i="6" s="1"/>
  <c r="GG31" i="6" s="1"/>
  <c r="GH31" i="6" s="1"/>
  <c r="NT5" i="6" l="1"/>
  <c r="NS34" i="6"/>
  <c r="GI31" i="6"/>
  <c r="GJ31" i="6" s="1"/>
  <c r="GK31" i="6" s="1"/>
  <c r="GL31" i="6" s="1"/>
  <c r="GM31" i="6" s="1"/>
  <c r="GN31" i="6" s="1"/>
  <c r="GO31" i="6" s="1"/>
  <c r="GP31" i="6" s="1"/>
  <c r="GQ31" i="6" s="1"/>
  <c r="GR31" i="6" s="1"/>
  <c r="GS31" i="6" s="1"/>
  <c r="GT31" i="6" s="1"/>
  <c r="GU31" i="6" s="1"/>
  <c r="GV31" i="6" s="1"/>
  <c r="GW31" i="6" s="1"/>
  <c r="GX31" i="6" s="1"/>
  <c r="GY31" i="6" s="1"/>
  <c r="GZ31" i="6" s="1"/>
  <c r="HA31" i="6" s="1"/>
  <c r="HB31" i="6" s="1"/>
  <c r="HC31" i="6" s="1"/>
  <c r="HD31" i="6" s="1"/>
  <c r="HE31" i="6" s="1"/>
  <c r="HF31" i="6" s="1"/>
  <c r="HG31" i="6" s="1"/>
  <c r="HH31" i="6" s="1"/>
  <c r="HI31" i="6" s="1"/>
  <c r="HJ31" i="6" s="1"/>
  <c r="HK31" i="6" s="1"/>
  <c r="HL31" i="6" s="1"/>
  <c r="HM31" i="6" s="1"/>
  <c r="HN31" i="6" s="1"/>
  <c r="NU5" i="6" l="1"/>
  <c r="NU34" i="6" s="1"/>
  <c r="NT34" i="6"/>
  <c r="HO31" i="6"/>
  <c r="HP31" i="6" s="1"/>
  <c r="HQ31" i="6" s="1"/>
  <c r="HR31" i="6" s="1"/>
  <c r="HS31" i="6" s="1"/>
  <c r="HT31" i="6" s="1"/>
  <c r="HU31" i="6" s="1"/>
  <c r="HV31" i="6" s="1"/>
  <c r="HW31" i="6" s="1"/>
  <c r="HX31" i="6" s="1"/>
  <c r="HY31" i="6" s="1"/>
  <c r="HZ31" i="6" s="1"/>
  <c r="IA31" i="6" s="1"/>
  <c r="IB31" i="6" s="1"/>
  <c r="IC31" i="6" s="1"/>
  <c r="ID31" i="6" s="1"/>
  <c r="IE31" i="6" s="1"/>
  <c r="IF31" i="6" s="1"/>
  <c r="IG31" i="6" s="1"/>
  <c r="IH31" i="6" s="1"/>
  <c r="II31" i="6" s="1"/>
  <c r="IJ31" i="6" s="1"/>
  <c r="IK31" i="6" s="1"/>
  <c r="IL31" i="6" s="1"/>
  <c r="IM31" i="6" s="1"/>
  <c r="IN31" i="6" s="1"/>
  <c r="IO31" i="6" s="1"/>
  <c r="IP31" i="6" s="1"/>
  <c r="IQ31" i="6" s="1"/>
  <c r="IR31" i="6" s="1"/>
  <c r="IS31" i="6" l="1"/>
  <c r="IT31" i="6" s="1"/>
  <c r="IU31" i="6" s="1"/>
  <c r="IV31" i="6" s="1"/>
  <c r="IW31" i="6" s="1"/>
  <c r="IX31" i="6" s="1"/>
  <c r="IY31" i="6" s="1"/>
  <c r="IZ31" i="6" s="1"/>
  <c r="JA31" i="6" s="1"/>
  <c r="JB31" i="6" s="1"/>
  <c r="JC31" i="6" s="1"/>
  <c r="JD31" i="6" s="1"/>
  <c r="JE31" i="6" s="1"/>
  <c r="JF31" i="6" s="1"/>
  <c r="JG31" i="6" s="1"/>
  <c r="JH31" i="6" s="1"/>
  <c r="JI31" i="6" s="1"/>
  <c r="JJ31" i="6" s="1"/>
  <c r="JK31" i="6" s="1"/>
  <c r="JL31" i="6" s="1"/>
  <c r="JM31" i="6" s="1"/>
  <c r="JN31" i="6" s="1"/>
  <c r="JO31" i="6" s="1"/>
  <c r="JP31" i="6" s="1"/>
  <c r="JQ31" i="6" s="1"/>
  <c r="JR31" i="6" s="1"/>
  <c r="JS31" i="6" s="1"/>
  <c r="JT31" i="6" s="1"/>
  <c r="JU31" i="6" s="1"/>
  <c r="JV31" i="6" s="1"/>
  <c r="JW31" i="6" s="1"/>
  <c r="JX31" i="6" s="1"/>
  <c r="JY31" i="6" s="1"/>
  <c r="JZ31" i="6" l="1"/>
  <c r="KA31" i="6" s="1"/>
  <c r="KB31" i="6" s="1"/>
  <c r="KC31" i="6" s="1"/>
  <c r="KD31" i="6" s="1"/>
  <c r="KE31" i="6" s="1"/>
  <c r="KF31" i="6" s="1"/>
  <c r="KG31" i="6" s="1"/>
  <c r="KH31" i="6" s="1"/>
  <c r="KI31" i="6" s="1"/>
  <c r="KJ31" i="6" s="1"/>
  <c r="KK31" i="6" s="1"/>
  <c r="KL31" i="6" s="1"/>
  <c r="KM31" i="6" s="1"/>
  <c r="KN31" i="6" s="1"/>
  <c r="KO31" i="6" s="1"/>
  <c r="KP31" i="6" s="1"/>
  <c r="KQ31" i="6" s="1"/>
  <c r="KR31" i="6" s="1"/>
  <c r="KS31" i="6" s="1"/>
  <c r="KT31" i="6" s="1"/>
  <c r="KU31" i="6" s="1"/>
  <c r="KV31" i="6" s="1"/>
  <c r="KW31" i="6" s="1"/>
  <c r="KX31" i="6" s="1"/>
  <c r="KY31" i="6" s="1"/>
  <c r="KZ31" i="6" s="1"/>
  <c r="LA31" i="6" s="1"/>
  <c r="LB31" i="6" s="1"/>
  <c r="LC31" i="6" s="1"/>
  <c r="LD31" i="6" s="1"/>
  <c r="LE31" i="6" s="1"/>
  <c r="LF31" i="6" l="1"/>
  <c r="LG31" i="6" s="1"/>
  <c r="LH31" i="6" s="1"/>
  <c r="LI31" i="6" s="1"/>
  <c r="LJ31" i="6" s="1"/>
  <c r="LK31" i="6" s="1"/>
  <c r="LL31" i="6" s="1"/>
  <c r="LM31" i="6" s="1"/>
  <c r="LN31" i="6" s="1"/>
  <c r="LO31" i="6" s="1"/>
  <c r="LP31" i="6" s="1"/>
  <c r="LQ31" i="6" s="1"/>
  <c r="LR31" i="6" s="1"/>
  <c r="LS31" i="6" s="1"/>
  <c r="LT31" i="6" s="1"/>
  <c r="LU31" i="6" s="1"/>
  <c r="LV31" i="6" s="1"/>
  <c r="LW31" i="6" s="1"/>
  <c r="LX31" i="6" s="1"/>
  <c r="LY31" i="6" s="1"/>
  <c r="LZ31" i="6" s="1"/>
  <c r="MA31" i="6" s="1"/>
  <c r="MB31" i="6" s="1"/>
  <c r="MC31" i="6" s="1"/>
  <c r="MD31" i="6" s="1"/>
  <c r="ME31" i="6" s="1"/>
  <c r="MF31" i="6" s="1"/>
  <c r="MG31" i="6" s="1"/>
  <c r="MH31" i="6" s="1"/>
  <c r="MI31" i="6" s="1"/>
  <c r="MJ31" i="6" s="1"/>
  <c r="MK31" i="6" l="1"/>
  <c r="ML31" i="6" s="1"/>
  <c r="MM31" i="6" s="1"/>
  <c r="MN31" i="6" s="1"/>
  <c r="MO31" i="6" s="1"/>
  <c r="MP31" i="6" s="1"/>
  <c r="MQ31" i="6" s="1"/>
  <c r="MR31" i="6" s="1"/>
  <c r="MS31" i="6" s="1"/>
  <c r="MT31" i="6" s="1"/>
  <c r="MU31" i="6" s="1"/>
  <c r="MV31" i="6" s="1"/>
  <c r="MW31" i="6" s="1"/>
  <c r="MX31" i="6" s="1"/>
  <c r="MY31" i="6" s="1"/>
  <c r="MZ31" i="6" s="1"/>
  <c r="NA31" i="6" s="1"/>
  <c r="NB31" i="6" s="1"/>
  <c r="NC31" i="6" s="1"/>
  <c r="ND31" i="6" s="1"/>
  <c r="NE31" i="6" s="1"/>
  <c r="NF31" i="6" s="1"/>
  <c r="NG31" i="6" s="1"/>
  <c r="NH31" i="6" s="1"/>
  <c r="NI31" i="6" s="1"/>
  <c r="NJ31" i="6" s="1"/>
  <c r="NK31" i="6" s="1"/>
  <c r="NL31" i="6" s="1"/>
  <c r="NM31" i="6" s="1"/>
  <c r="NN31" i="6" s="1"/>
  <c r="NO31" i="6" s="1"/>
  <c r="NP31" i="6" s="1"/>
  <c r="NP34" i="6" s="1"/>
</calcChain>
</file>

<file path=xl/sharedStrings.xml><?xml version="1.0" encoding="utf-8"?>
<sst xmlns="http://schemas.openxmlformats.org/spreadsheetml/2006/main" count="44" uniqueCount="44">
  <si>
    <t>Mercado</t>
  </si>
  <si>
    <t>Inflação</t>
  </si>
  <si>
    <t>Desp. adm.</t>
  </si>
  <si>
    <t>Total Ano 1</t>
  </si>
  <si>
    <t>Total Ano 2</t>
  </si>
  <si>
    <t>Total Ano 3</t>
  </si>
  <si>
    <t>Total Ano 4</t>
  </si>
  <si>
    <t>Total Ano 5</t>
  </si>
  <si>
    <t>coffee-break e pequenas despesas cursos</t>
  </si>
  <si>
    <t>Aluguel da sala e equipam.</t>
  </si>
  <si>
    <t>Contador</t>
  </si>
  <si>
    <t>Aluguel</t>
  </si>
  <si>
    <t>Luz, Telefone etc (home office)</t>
  </si>
  <si>
    <t>Divulgação</t>
  </si>
  <si>
    <t>Prolabore Socio 4 e 5</t>
  </si>
  <si>
    <t>INSS</t>
  </si>
  <si>
    <t>Plataforma online para suporte ao curso</t>
  </si>
  <si>
    <t>Produto 1</t>
  </si>
  <si>
    <t>Produto 2</t>
  </si>
  <si>
    <t>Produto 3</t>
  </si>
  <si>
    <t>Despesas Variáveis</t>
  </si>
  <si>
    <t>Receitas</t>
  </si>
  <si>
    <t>Impostos</t>
  </si>
  <si>
    <t>Saldo final do ano</t>
  </si>
  <si>
    <t>Total Janeiro</t>
  </si>
  <si>
    <t>Saldo inicial do ano</t>
  </si>
  <si>
    <t>Saldo final do dia caixa</t>
  </si>
  <si>
    <t xml:space="preserve">Saldo final do mês </t>
  </si>
  <si>
    <t>Total Fevereiro</t>
  </si>
  <si>
    <t>Total Março</t>
  </si>
  <si>
    <t>Total Abril</t>
  </si>
  <si>
    <t>Total Maio</t>
  </si>
  <si>
    <t>Total Junho</t>
  </si>
  <si>
    <t>Total Julho</t>
  </si>
  <si>
    <t>Total Agosto</t>
  </si>
  <si>
    <t>Total Setembro</t>
  </si>
  <si>
    <t>Total Outubro</t>
  </si>
  <si>
    <t>Total Novembro</t>
  </si>
  <si>
    <t>Total Dezembro</t>
  </si>
  <si>
    <t>Desp fin venda curso (plat + tf cartão)</t>
  </si>
  <si>
    <t>Plant vend cursos (hospd. / manut)</t>
  </si>
  <si>
    <t>Remun professor treinamento 1 (PJ)</t>
  </si>
  <si>
    <t>Remun professor treinamento 2 (PJ)</t>
  </si>
  <si>
    <t>Remun professor treinamento 3 (PJ)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</si>
</sst>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 &quot;#,##0.00"/>
    <numFmt numFmtId="165" formatCode="&quot; &quot;* #,##0&quot; &quot;;&quot; &quot;* \(#,##0\);&quot; &quot;* &quot;-&quot;??&quot; &quot;"/>
    <numFmt numFmtId="166" formatCode="[$-416]d\-mmm;@"/>
  </numFmts>
  <fonts count="15" x14ac:knownFonts="1">
    <font>
      <sz val="11"/>
      <color indexed="8"/>
      <name val="Calibri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i/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13"/>
      </left>
      <right/>
      <top style="thin">
        <color indexed="13"/>
      </top>
      <bottom/>
      <diagonal/>
    </border>
    <border>
      <left/>
      <right/>
      <top style="thin">
        <color indexed="13"/>
      </top>
      <bottom/>
      <diagonal/>
    </border>
    <border>
      <left style="thin">
        <color indexed="13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13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 applyNumberFormat="0" applyFill="0" applyBorder="0" applyProtection="0"/>
    <xf numFmtId="9" fontId="8" fillId="0" borderId="0" applyFont="0" applyFill="0" applyBorder="0" applyAlignment="0" applyProtection="0"/>
  </cellStyleXfs>
  <cellXfs count="124">
    <xf numFmtId="0" fontId="0" fillId="0" borderId="0" xfId="0" applyFont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2" fillId="2" borderId="4" xfId="0" applyNumberFormat="1" applyFont="1" applyFill="1" applyBorder="1" applyAlignment="1"/>
    <xf numFmtId="165" fontId="0" fillId="2" borderId="4" xfId="0" applyNumberFormat="1" applyFont="1" applyFill="1" applyBorder="1" applyAlignment="1"/>
    <xf numFmtId="0" fontId="0" fillId="2" borderId="4" xfId="0" applyNumberFormat="1" applyFont="1" applyFill="1" applyBorder="1" applyAlignment="1"/>
    <xf numFmtId="164" fontId="0" fillId="2" borderId="4" xfId="0" applyNumberFormat="1" applyFont="1" applyFill="1" applyBorder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49" fontId="0" fillId="2" borderId="2" xfId="0" applyNumberFormat="1" applyFont="1" applyFill="1" applyBorder="1" applyAlignment="1"/>
    <xf numFmtId="0" fontId="0" fillId="2" borderId="2" xfId="0" applyFont="1" applyFill="1" applyBorder="1" applyAlignment="1"/>
    <xf numFmtId="49" fontId="6" fillId="2" borderId="5" xfId="0" applyNumberFormat="1" applyFont="1" applyFill="1" applyBorder="1" applyAlignment="1">
      <alignment horizontal="center"/>
    </xf>
    <xf numFmtId="10" fontId="6" fillId="2" borderId="5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17" fontId="2" fillId="2" borderId="4" xfId="0" applyNumberFormat="1" applyFont="1" applyFill="1" applyBorder="1" applyAlignment="1">
      <alignment horizontal="center"/>
    </xf>
    <xf numFmtId="0" fontId="7" fillId="2" borderId="4" xfId="0" applyNumberFormat="1" applyFont="1" applyFill="1" applyBorder="1" applyAlignment="1">
      <alignment horizontal="left"/>
    </xf>
    <xf numFmtId="0" fontId="0" fillId="2" borderId="7" xfId="0" applyFont="1" applyFill="1" applyBorder="1" applyAlignment="1"/>
    <xf numFmtId="0" fontId="4" fillId="0" borderId="0" xfId="0" applyNumberFormat="1" applyFont="1" applyAlignment="1"/>
    <xf numFmtId="49" fontId="5" fillId="2" borderId="4" xfId="0" applyNumberFormat="1" applyFont="1" applyFill="1" applyBorder="1" applyAlignment="1">
      <alignment horizontal="left"/>
    </xf>
    <xf numFmtId="14" fontId="0" fillId="2" borderId="3" xfId="0" applyNumberFormat="1" applyFont="1" applyFill="1" applyBorder="1" applyAlignment="1"/>
    <xf numFmtId="14" fontId="0" fillId="0" borderId="0" xfId="0" applyNumberFormat="1" applyFont="1" applyAlignment="1"/>
    <xf numFmtId="0" fontId="0" fillId="0" borderId="0" xfId="0" applyFont="1" applyAlignment="1">
      <alignment vertical="center"/>
    </xf>
    <xf numFmtId="0" fontId="0" fillId="2" borderId="4" xfId="0" applyNumberFormat="1" applyFont="1" applyFill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9" fillId="2" borderId="4" xfId="0" applyFont="1" applyFill="1" applyBorder="1" applyAlignment="1"/>
    <xf numFmtId="0" fontId="13" fillId="2" borderId="4" xfId="0" applyNumberFormat="1" applyFont="1" applyFill="1" applyBorder="1" applyAlignment="1">
      <alignment horizontal="left"/>
    </xf>
    <xf numFmtId="10" fontId="12" fillId="0" borderId="0" xfId="1" applyNumberFormat="1" applyFont="1" applyAlignment="1">
      <alignment horizontal="center" vertical="center"/>
    </xf>
    <xf numFmtId="0" fontId="9" fillId="0" borderId="0" xfId="0" applyNumberFormat="1" applyFont="1" applyAlignment="1"/>
    <xf numFmtId="0" fontId="13" fillId="2" borderId="4" xfId="0" applyNumberFormat="1" applyFont="1" applyFill="1" applyBorder="1" applyAlignment="1"/>
    <xf numFmtId="4" fontId="4" fillId="2" borderId="11" xfId="0" applyNumberFormat="1" applyFont="1" applyFill="1" applyBorder="1" applyAlignment="1">
      <alignment horizontal="center" vertical="center"/>
    </xf>
    <xf numFmtId="4" fontId="4" fillId="2" borderId="12" xfId="0" applyNumberFormat="1" applyFont="1" applyFill="1" applyBorder="1" applyAlignment="1">
      <alignment horizontal="center" vertical="center"/>
    </xf>
    <xf numFmtId="4" fontId="0" fillId="2" borderId="4" xfId="0" applyNumberFormat="1" applyFont="1" applyFill="1" applyBorder="1" applyAlignment="1">
      <alignment vertical="center"/>
    </xf>
    <xf numFmtId="4" fontId="4" fillId="2" borderId="13" xfId="0" applyNumberFormat="1" applyFont="1" applyFill="1" applyBorder="1" applyAlignment="1">
      <alignment horizontal="center" vertical="center"/>
    </xf>
    <xf numFmtId="4" fontId="4" fillId="2" borderId="14" xfId="0" applyNumberFormat="1" applyFont="1" applyFill="1" applyBorder="1" applyAlignment="1">
      <alignment horizontal="center"/>
    </xf>
    <xf numFmtId="4" fontId="11" fillId="3" borderId="9" xfId="0" applyNumberFormat="1" applyFont="1" applyFill="1" applyBorder="1" applyAlignment="1">
      <alignment horizontal="center"/>
    </xf>
    <xf numFmtId="49" fontId="11" fillId="3" borderId="5" xfId="0" applyNumberFormat="1" applyFont="1" applyFill="1" applyBorder="1" applyAlignment="1">
      <alignment vertical="center"/>
    </xf>
    <xf numFmtId="49" fontId="4" fillId="4" borderId="5" xfId="0" applyNumberFormat="1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49" fontId="4" fillId="4" borderId="15" xfId="0" applyNumberFormat="1" applyFont="1" applyFill="1" applyBorder="1" applyAlignment="1">
      <alignment horizontal="left"/>
    </xf>
    <xf numFmtId="0" fontId="4" fillId="4" borderId="15" xfId="0" applyFont="1" applyFill="1" applyBorder="1" applyAlignment="1">
      <alignment horizontal="left"/>
    </xf>
    <xf numFmtId="4" fontId="11" fillId="4" borderId="9" xfId="0" applyNumberFormat="1" applyFont="1" applyFill="1" applyBorder="1" applyAlignment="1">
      <alignment horizontal="center"/>
    </xf>
    <xf numFmtId="0" fontId="0" fillId="0" borderId="0" xfId="0"/>
    <xf numFmtId="0" fontId="0" fillId="2" borderId="4" xfId="0" applyFill="1" applyBorder="1"/>
    <xf numFmtId="4" fontId="4" fillId="2" borderId="17" xfId="0" applyNumberFormat="1" applyFont="1" applyFill="1" applyBorder="1" applyAlignment="1">
      <alignment horizontal="center"/>
    </xf>
    <xf numFmtId="4" fontId="11" fillId="3" borderId="18" xfId="0" applyNumberFormat="1" applyFont="1" applyFill="1" applyBorder="1" applyAlignment="1">
      <alignment horizontal="center" vertical="center"/>
    </xf>
    <xf numFmtId="4" fontId="4" fillId="5" borderId="13" xfId="0" applyNumberFormat="1" applyFont="1" applyFill="1" applyBorder="1" applyAlignment="1">
      <alignment horizontal="center" vertical="center"/>
    </xf>
    <xf numFmtId="4" fontId="11" fillId="3" borderId="16" xfId="0" applyNumberFormat="1" applyFont="1" applyFill="1" applyBorder="1" applyAlignment="1">
      <alignment horizontal="center"/>
    </xf>
    <xf numFmtId="4" fontId="11" fillId="3" borderId="20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/>
    <xf numFmtId="14" fontId="12" fillId="2" borderId="4" xfId="0" applyNumberFormat="1" applyFont="1" applyFill="1" applyBorder="1" applyAlignment="1">
      <alignment horizontal="center"/>
    </xf>
    <xf numFmtId="166" fontId="11" fillId="3" borderId="21" xfId="0" applyNumberFormat="1" applyFont="1" applyFill="1" applyBorder="1" applyAlignment="1">
      <alignment horizontal="center" vertical="center" wrapText="1"/>
    </xf>
    <xf numFmtId="14" fontId="11" fillId="3" borderId="21" xfId="0" applyNumberFormat="1" applyFont="1" applyFill="1" applyBorder="1" applyAlignment="1">
      <alignment horizontal="center" vertical="center" wrapText="1"/>
    </xf>
    <xf numFmtId="49" fontId="4" fillId="4" borderId="23" xfId="0" applyNumberFormat="1" applyFont="1" applyFill="1" applyBorder="1" applyAlignment="1">
      <alignment horizontal="left"/>
    </xf>
    <xf numFmtId="4" fontId="4" fillId="2" borderId="24" xfId="0" applyNumberFormat="1" applyFont="1" applyFill="1" applyBorder="1" applyAlignment="1">
      <alignment horizontal="center" vertical="center"/>
    </xf>
    <xf numFmtId="4" fontId="4" fillId="2" borderId="24" xfId="0" applyNumberFormat="1" applyFont="1" applyFill="1" applyBorder="1" applyAlignment="1">
      <alignment horizontal="center"/>
    </xf>
    <xf numFmtId="4" fontId="4" fillId="2" borderId="25" xfId="0" applyNumberFormat="1" applyFont="1" applyFill="1" applyBorder="1" applyAlignment="1">
      <alignment horizontal="center"/>
    </xf>
    <xf numFmtId="4" fontId="4" fillId="5" borderId="24" xfId="0" applyNumberFormat="1" applyFont="1" applyFill="1" applyBorder="1" applyAlignment="1">
      <alignment horizontal="center" vertical="center"/>
    </xf>
    <xf numFmtId="4" fontId="4" fillId="2" borderId="26" xfId="0" applyNumberFormat="1" applyFont="1" applyFill="1" applyBorder="1" applyAlignment="1">
      <alignment horizontal="center" vertical="center"/>
    </xf>
    <xf numFmtId="4" fontId="4" fillId="2" borderId="29" xfId="0" applyNumberFormat="1" applyFont="1" applyFill="1" applyBorder="1" applyAlignment="1">
      <alignment horizontal="center" vertical="center"/>
    </xf>
    <xf numFmtId="49" fontId="4" fillId="4" borderId="31" xfId="0" applyNumberFormat="1" applyFont="1" applyFill="1" applyBorder="1" applyAlignment="1">
      <alignment horizontal="left"/>
    </xf>
    <xf numFmtId="4" fontId="4" fillId="2" borderId="32" xfId="0" applyNumberFormat="1" applyFont="1" applyFill="1" applyBorder="1" applyAlignment="1">
      <alignment horizontal="center" vertical="center"/>
    </xf>
    <xf numFmtId="4" fontId="4" fillId="2" borderId="33" xfId="0" applyNumberFormat="1" applyFont="1" applyFill="1" applyBorder="1" applyAlignment="1">
      <alignment horizontal="center"/>
    </xf>
    <xf numFmtId="4" fontId="4" fillId="2" borderId="34" xfId="0" applyNumberFormat="1" applyFont="1" applyFill="1" applyBorder="1" applyAlignment="1">
      <alignment horizontal="center"/>
    </xf>
    <xf numFmtId="4" fontId="4" fillId="5" borderId="32" xfId="0" applyNumberFormat="1" applyFont="1" applyFill="1" applyBorder="1" applyAlignment="1">
      <alignment horizontal="center" vertical="center"/>
    </xf>
    <xf numFmtId="4" fontId="4" fillId="2" borderId="35" xfId="0" applyNumberFormat="1" applyFont="1" applyFill="1" applyBorder="1" applyAlignment="1">
      <alignment horizontal="center" vertical="center"/>
    </xf>
    <xf numFmtId="4" fontId="4" fillId="2" borderId="36" xfId="0" applyNumberFormat="1" applyFont="1" applyFill="1" applyBorder="1" applyAlignment="1">
      <alignment horizontal="center" vertical="center"/>
    </xf>
    <xf numFmtId="4" fontId="4" fillId="2" borderId="37" xfId="0" applyNumberFormat="1" applyFont="1" applyFill="1" applyBorder="1" applyAlignment="1">
      <alignment horizontal="center" vertical="center"/>
    </xf>
    <xf numFmtId="4" fontId="4" fillId="2" borderId="40" xfId="0" applyNumberFormat="1" applyFont="1" applyFill="1" applyBorder="1" applyAlignment="1">
      <alignment horizontal="center" vertical="center"/>
    </xf>
    <xf numFmtId="4" fontId="4" fillId="2" borderId="41" xfId="0" applyNumberFormat="1" applyFont="1" applyFill="1" applyBorder="1" applyAlignment="1">
      <alignment horizontal="center" vertical="center"/>
    </xf>
    <xf numFmtId="4" fontId="11" fillId="3" borderId="14" xfId="0" applyNumberFormat="1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left"/>
    </xf>
    <xf numFmtId="0" fontId="4" fillId="4" borderId="31" xfId="0" applyNumberFormat="1" applyFont="1" applyFill="1" applyBorder="1" applyAlignment="1">
      <alignment horizontal="left"/>
    </xf>
    <xf numFmtId="49" fontId="4" fillId="4" borderId="44" xfId="0" applyNumberFormat="1" applyFont="1" applyFill="1" applyBorder="1" applyAlignment="1">
      <alignment horizontal="left"/>
    </xf>
    <xf numFmtId="0" fontId="4" fillId="4" borderId="47" xfId="0" applyFont="1" applyFill="1" applyBorder="1" applyAlignment="1">
      <alignment horizontal="left"/>
    </xf>
    <xf numFmtId="49" fontId="11" fillId="3" borderId="48" xfId="0" applyNumberFormat="1" applyFont="1" applyFill="1" applyBorder="1" applyAlignment="1"/>
    <xf numFmtId="0" fontId="4" fillId="2" borderId="49" xfId="0" applyFont="1" applyFill="1" applyBorder="1" applyAlignment="1">
      <alignment horizontal="left"/>
    </xf>
    <xf numFmtId="4" fontId="4" fillId="2" borderId="50" xfId="0" applyNumberFormat="1" applyFont="1" applyFill="1" applyBorder="1" applyAlignment="1">
      <alignment horizontal="center" vertical="center"/>
    </xf>
    <xf numFmtId="4" fontId="4" fillId="5" borderId="50" xfId="0" applyNumberFormat="1" applyFont="1" applyFill="1" applyBorder="1" applyAlignment="1">
      <alignment horizontal="center" vertical="center"/>
    </xf>
    <xf numFmtId="4" fontId="4" fillId="2" borderId="51" xfId="0" applyNumberFormat="1" applyFont="1" applyFill="1" applyBorder="1" applyAlignment="1">
      <alignment horizontal="center" vertical="center"/>
    </xf>
    <xf numFmtId="4" fontId="4" fillId="2" borderId="55" xfId="0" applyNumberFormat="1" applyFont="1" applyFill="1" applyBorder="1" applyAlignment="1">
      <alignment horizontal="center" vertical="center"/>
    </xf>
    <xf numFmtId="4" fontId="4" fillId="2" borderId="10" xfId="0" applyNumberFormat="1" applyFont="1" applyFill="1" applyBorder="1" applyAlignment="1">
      <alignment horizontal="center" vertical="center"/>
    </xf>
    <xf numFmtId="4" fontId="4" fillId="2" borderId="56" xfId="0" applyNumberFormat="1" applyFont="1" applyFill="1" applyBorder="1" applyAlignment="1">
      <alignment horizontal="center" vertical="center"/>
    </xf>
    <xf numFmtId="4" fontId="4" fillId="2" borderId="57" xfId="0" applyNumberFormat="1" applyFont="1" applyFill="1" applyBorder="1" applyAlignment="1">
      <alignment horizontal="center" vertical="center"/>
    </xf>
    <xf numFmtId="4" fontId="4" fillId="2" borderId="58" xfId="0" applyNumberFormat="1" applyFont="1" applyFill="1" applyBorder="1" applyAlignment="1">
      <alignment horizontal="center" vertical="center"/>
    </xf>
    <xf numFmtId="4" fontId="4" fillId="2" borderId="59" xfId="0" applyNumberFormat="1" applyFont="1" applyFill="1" applyBorder="1" applyAlignment="1">
      <alignment horizontal="center" vertical="center"/>
    </xf>
    <xf numFmtId="4" fontId="4" fillId="2" borderId="60" xfId="0" applyNumberFormat="1" applyFont="1" applyFill="1" applyBorder="1" applyAlignment="1">
      <alignment horizontal="center" vertical="center"/>
    </xf>
    <xf numFmtId="4" fontId="4" fillId="2" borderId="61" xfId="0" applyNumberFormat="1" applyFont="1" applyFill="1" applyBorder="1" applyAlignment="1">
      <alignment horizontal="center" vertical="center"/>
    </xf>
    <xf numFmtId="4" fontId="4" fillId="2" borderId="62" xfId="0" applyNumberFormat="1" applyFont="1" applyFill="1" applyBorder="1" applyAlignment="1">
      <alignment horizontal="center" vertical="center"/>
    </xf>
    <xf numFmtId="4" fontId="4" fillId="2" borderId="48" xfId="0" applyNumberFormat="1" applyFont="1" applyFill="1" applyBorder="1"/>
    <xf numFmtId="4" fontId="4" fillId="2" borderId="49" xfId="0" applyNumberFormat="1" applyFont="1" applyFill="1" applyBorder="1"/>
    <xf numFmtId="4" fontId="4" fillId="2" borderId="52" xfId="0" applyNumberFormat="1" applyFont="1" applyFill="1" applyBorder="1"/>
    <xf numFmtId="4" fontId="11" fillId="3" borderId="10" xfId="0" applyNumberFormat="1" applyFont="1" applyFill="1" applyBorder="1" applyAlignment="1">
      <alignment horizontal="center" vertical="center"/>
    </xf>
    <xf numFmtId="0" fontId="0" fillId="3" borderId="4" xfId="0" applyNumberFormat="1" applyFont="1" applyFill="1" applyBorder="1" applyAlignment="1">
      <alignment vertical="center"/>
    </xf>
    <xf numFmtId="165" fontId="0" fillId="3" borderId="4" xfId="0" applyNumberFormat="1" applyFont="1" applyFill="1" applyBorder="1" applyAlignment="1"/>
    <xf numFmtId="0" fontId="0" fillId="3" borderId="4" xfId="0" applyFont="1" applyFill="1" applyBorder="1" applyAlignment="1"/>
    <xf numFmtId="0" fontId="0" fillId="3" borderId="4" xfId="0" applyNumberFormat="1" applyFont="1" applyFill="1" applyBorder="1" applyAlignment="1"/>
    <xf numFmtId="0" fontId="0" fillId="3" borderId="0" xfId="0" applyNumberFormat="1" applyFont="1" applyFill="1" applyAlignment="1">
      <alignment vertical="center"/>
    </xf>
    <xf numFmtId="4" fontId="11" fillId="3" borderId="13" xfId="0" applyNumberFormat="1" applyFont="1" applyFill="1" applyBorder="1" applyAlignment="1">
      <alignment horizontal="center"/>
    </xf>
    <xf numFmtId="4" fontId="11" fillId="3" borderId="27" xfId="0" applyNumberFormat="1" applyFont="1" applyFill="1" applyBorder="1" applyAlignment="1">
      <alignment horizontal="center"/>
    </xf>
    <xf numFmtId="49" fontId="11" fillId="3" borderId="8" xfId="0" applyNumberFormat="1" applyFont="1" applyFill="1" applyBorder="1" applyAlignment="1">
      <alignment horizontal="left" vertical="center"/>
    </xf>
    <xf numFmtId="49" fontId="11" fillId="3" borderId="15" xfId="0" applyNumberFormat="1" applyFont="1" applyFill="1" applyBorder="1" applyAlignment="1">
      <alignment horizontal="left" vertical="center"/>
    </xf>
    <xf numFmtId="49" fontId="11" fillId="3" borderId="63" xfId="0" applyNumberFormat="1" applyFont="1" applyFill="1" applyBorder="1" applyAlignment="1">
      <alignment horizontal="left" vertical="center"/>
    </xf>
    <xf numFmtId="49" fontId="11" fillId="3" borderId="6" xfId="0" applyNumberFormat="1" applyFont="1" applyFill="1" applyBorder="1" applyAlignment="1">
      <alignment horizontal="left" vertical="center"/>
    </xf>
    <xf numFmtId="4" fontId="11" fillId="3" borderId="65" xfId="0" applyNumberFormat="1" applyFont="1" applyFill="1" applyBorder="1" applyAlignment="1">
      <alignment horizontal="center" vertical="center"/>
    </xf>
    <xf numFmtId="4" fontId="11" fillId="3" borderId="42" xfId="0" applyNumberFormat="1" applyFont="1" applyFill="1" applyBorder="1" applyAlignment="1">
      <alignment horizontal="center" vertical="center"/>
    </xf>
    <xf numFmtId="4" fontId="11" fillId="3" borderId="66" xfId="0" applyNumberFormat="1" applyFont="1" applyFill="1" applyBorder="1" applyAlignment="1">
      <alignment horizontal="center" vertical="center"/>
    </xf>
    <xf numFmtId="4" fontId="11" fillId="3" borderId="38" xfId="0" applyNumberFormat="1" applyFont="1" applyFill="1" applyBorder="1" applyAlignment="1">
      <alignment horizontal="center" vertical="center"/>
    </xf>
    <xf numFmtId="4" fontId="11" fillId="3" borderId="4" xfId="0" applyNumberFormat="1" applyFont="1" applyFill="1" applyBorder="1" applyAlignment="1">
      <alignment horizontal="center" vertical="center"/>
    </xf>
    <xf numFmtId="4" fontId="11" fillId="3" borderId="39" xfId="0" applyNumberFormat="1" applyFont="1" applyFill="1" applyBorder="1" applyAlignment="1">
      <alignment horizontal="center" vertical="center"/>
    </xf>
    <xf numFmtId="4" fontId="11" fillId="3" borderId="17" xfId="0" applyNumberFormat="1" applyFont="1" applyFill="1" applyBorder="1" applyAlignment="1">
      <alignment horizontal="center" vertical="center"/>
    </xf>
    <xf numFmtId="4" fontId="11" fillId="3" borderId="64" xfId="0" applyNumberFormat="1" applyFont="1" applyFill="1" applyBorder="1" applyAlignment="1">
      <alignment horizontal="center" vertical="center"/>
    </xf>
    <xf numFmtId="4" fontId="11" fillId="3" borderId="19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/>
    </xf>
    <xf numFmtId="0" fontId="14" fillId="3" borderId="22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49" fontId="10" fillId="3" borderId="22" xfId="0" applyNumberFormat="1" applyFont="1" applyFill="1" applyBorder="1" applyAlignment="1">
      <alignment horizontal="center" vertical="center" wrapText="1"/>
    </xf>
    <xf numFmtId="0" fontId="10" fillId="3" borderId="28" xfId="0" applyNumberFormat="1" applyFont="1" applyFill="1" applyBorder="1" applyAlignment="1">
      <alignment horizontal="center" vertical="center" wrapText="1"/>
    </xf>
    <xf numFmtId="0" fontId="10" fillId="3" borderId="30" xfId="0" applyNumberFormat="1" applyFont="1" applyFill="1" applyBorder="1" applyAlignment="1">
      <alignment horizontal="center" vertical="center" wrapText="1"/>
    </xf>
    <xf numFmtId="49" fontId="10" fillId="3" borderId="43" xfId="0" applyNumberFormat="1" applyFont="1" applyFill="1" applyBorder="1" applyAlignment="1">
      <alignment horizontal="center" vertical="center" wrapText="1"/>
    </xf>
    <xf numFmtId="49" fontId="10" fillId="3" borderId="45" xfId="0" applyNumberFormat="1" applyFont="1" applyFill="1" applyBorder="1" applyAlignment="1">
      <alignment horizontal="center" vertical="center" wrapText="1"/>
    </xf>
    <xf numFmtId="49" fontId="10" fillId="3" borderId="46" xfId="0" applyNumberFormat="1" applyFont="1" applyFill="1" applyBorder="1" applyAlignment="1">
      <alignment horizontal="center" vertical="center" wrapText="1"/>
    </xf>
    <xf numFmtId="49" fontId="11" fillId="3" borderId="53" xfId="0" applyNumberFormat="1" applyFont="1" applyFill="1" applyBorder="1" applyAlignment="1">
      <alignment horizontal="left" vertical="center"/>
    </xf>
    <xf numFmtId="49" fontId="11" fillId="3" borderId="54" xfId="0" applyNumberFormat="1" applyFont="1" applyFill="1" applyBorder="1" applyAlignment="1">
      <alignment horizontal="left" vertical="center"/>
    </xf>
  </cellXfs>
  <cellStyles count="2">
    <cellStyle name="Normal" xfId="0" builtinId="0"/>
    <cellStyle name="Porcentagem" xfId="1" builtinId="5"/>
  </cellStyles>
  <dxfs count="2">
    <dxf>
      <font>
        <color theme="0"/>
      </font>
    </dxf>
    <dxf>
      <font>
        <color theme="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878787"/>
      <rgbColor rgb="FF4A7DBB"/>
      <rgbColor rgb="FFBE4B48"/>
      <rgbColor rgb="FFAAAAAA"/>
      <rgbColor rgb="FFFFFF99"/>
      <rgbColor rgb="FFD8D8D8"/>
      <rgbColor rgb="FFFFC000"/>
      <rgbColor rgb="FF0C0C0C"/>
      <rgbColor rgb="FFFFFF00"/>
      <rgbColor rgb="FFFF0000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Tema do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o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Tema do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4437F-E9DB-F044-A103-8FCFCBA86894}">
  <dimension ref="A1:NU56"/>
  <sheetViews>
    <sheetView showGridLines="0" tabSelected="1" zoomScaleNormal="100" workbookViewId="0">
      <selection activeCell="NP33" sqref="NP33"/>
    </sheetView>
  </sheetViews>
  <sheetFormatPr baseColWidth="10" defaultColWidth="9.1640625" defaultRowHeight="14.25" customHeight="1" outlineLevelCol="1" x14ac:dyDescent="0.2"/>
  <cols>
    <col min="1" max="1" width="12.5" style="7" customWidth="1"/>
    <col min="2" max="2" width="39.6640625" style="7" customWidth="1"/>
    <col min="3" max="3" width="13.1640625" style="27" customWidth="1"/>
    <col min="4" max="34" width="9.83203125" style="7" hidden="1" customWidth="1" outlineLevel="1"/>
    <col min="35" max="35" width="12.5" style="23" customWidth="1" collapsed="1"/>
    <col min="36" max="36" width="11.6640625" style="7" hidden="1" customWidth="1" outlineLevel="1"/>
    <col min="37" max="63" width="11.83203125" style="7" hidden="1" customWidth="1" outlineLevel="1"/>
    <col min="64" max="64" width="15" style="23" customWidth="1" collapsed="1"/>
    <col min="65" max="65" width="11.6640625" style="7" hidden="1" customWidth="1" outlineLevel="1"/>
    <col min="66" max="95" width="11.83203125" style="7" hidden="1" customWidth="1" outlineLevel="1"/>
    <col min="96" max="96" width="15" style="23" customWidth="1" collapsed="1"/>
    <col min="97" max="97" width="11.6640625" style="7" hidden="1" customWidth="1" outlineLevel="1"/>
    <col min="98" max="126" width="11.83203125" style="7" hidden="1" customWidth="1" outlineLevel="1"/>
    <col min="127" max="127" width="15" style="23" customWidth="1" collapsed="1"/>
    <col min="128" max="128" width="11.6640625" style="7" hidden="1" customWidth="1" outlineLevel="1"/>
    <col min="129" max="158" width="11.83203125" style="7" hidden="1" customWidth="1" outlineLevel="1"/>
    <col min="159" max="159" width="15" style="23" customWidth="1" collapsed="1"/>
    <col min="160" max="160" width="11.6640625" style="7" hidden="1" customWidth="1" outlineLevel="1"/>
    <col min="161" max="189" width="11.83203125" style="7" hidden="1" customWidth="1" outlineLevel="1"/>
    <col min="190" max="190" width="15" style="23" customWidth="1" collapsed="1"/>
    <col min="191" max="191" width="11.6640625" style="7" hidden="1" customWidth="1" outlineLevel="1"/>
    <col min="192" max="221" width="11.83203125" style="7" hidden="1" customWidth="1" outlineLevel="1"/>
    <col min="222" max="222" width="15" style="23" customWidth="1" collapsed="1"/>
    <col min="223" max="223" width="11.6640625" style="7" hidden="1" customWidth="1" outlineLevel="1"/>
    <col min="224" max="253" width="11.83203125" style="7" hidden="1" customWidth="1" outlineLevel="1"/>
    <col min="254" max="254" width="15" style="23" customWidth="1" collapsed="1"/>
    <col min="255" max="255" width="11.6640625" style="7" hidden="1" customWidth="1" outlineLevel="1"/>
    <col min="256" max="284" width="11.83203125" style="7" hidden="1" customWidth="1" outlineLevel="1"/>
    <col min="285" max="285" width="15" style="23" customWidth="1" collapsed="1"/>
    <col min="286" max="286" width="11.6640625" style="7" hidden="1" customWidth="1" outlineLevel="1"/>
    <col min="287" max="316" width="11.83203125" style="7" hidden="1" customWidth="1" outlineLevel="1"/>
    <col min="317" max="317" width="15" style="23" customWidth="1" collapsed="1"/>
    <col min="318" max="318" width="11.6640625" style="7" hidden="1" customWidth="1" outlineLevel="1"/>
    <col min="319" max="347" width="11.83203125" style="7" hidden="1" customWidth="1" outlineLevel="1"/>
    <col min="348" max="348" width="15" style="23" customWidth="1" collapsed="1"/>
    <col min="349" max="349" width="11.6640625" style="7" hidden="1" customWidth="1" outlineLevel="1"/>
    <col min="350" max="379" width="11.83203125" style="7" hidden="1" customWidth="1" outlineLevel="1"/>
    <col min="380" max="380" width="15" style="23" customWidth="1" collapsed="1"/>
    <col min="381" max="385" width="11.1640625" style="41" customWidth="1"/>
  </cols>
  <sheetData>
    <row r="1" spans="1:385" ht="18" customHeight="1" x14ac:dyDescent="0.2">
      <c r="A1" s="8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9"/>
      <c r="AE1" s="10"/>
      <c r="AF1" s="10"/>
      <c r="AG1" s="10"/>
      <c r="AH1" s="10"/>
      <c r="AI1" s="2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 s="9"/>
      <c r="BK1" s="10"/>
      <c r="BL1" s="2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 s="9"/>
      <c r="CN1" s="10"/>
      <c r="CO1" s="10"/>
      <c r="CP1" s="10"/>
      <c r="CQ1" s="10"/>
      <c r="CR1" s="2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 s="9"/>
      <c r="DT1" s="10"/>
      <c r="DU1" s="10"/>
      <c r="DV1" s="10"/>
      <c r="DW1" s="2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 s="9"/>
      <c r="EY1" s="10"/>
      <c r="EZ1" s="10"/>
      <c r="FA1" s="10"/>
      <c r="FB1" s="10"/>
      <c r="FC1" s="2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 s="9"/>
      <c r="GE1" s="10"/>
      <c r="GF1" s="10"/>
      <c r="GG1" s="10"/>
      <c r="GH1" s="2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 s="9"/>
      <c r="HJ1" s="10"/>
      <c r="HK1" s="10"/>
      <c r="HL1" s="10"/>
      <c r="HM1" s="10"/>
      <c r="HN1" s="2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 s="9"/>
      <c r="IP1" s="10"/>
      <c r="IQ1" s="10"/>
      <c r="IR1" s="10"/>
      <c r="IS1" s="10"/>
      <c r="IT1" s="2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 s="9"/>
      <c r="JV1" s="10"/>
      <c r="JW1" s="10"/>
      <c r="JX1" s="10"/>
      <c r="JY1" s="2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 s="9"/>
      <c r="LA1" s="10"/>
      <c r="LB1" s="10"/>
      <c r="LC1" s="10"/>
      <c r="LD1" s="10"/>
      <c r="LE1" s="2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 s="9"/>
      <c r="MG1" s="10"/>
      <c r="MH1" s="10"/>
      <c r="MI1" s="10"/>
      <c r="MJ1" s="2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 s="9"/>
      <c r="NL1" s="10"/>
      <c r="NM1" s="10"/>
      <c r="NN1" s="10"/>
      <c r="NO1" s="10"/>
      <c r="NP1" s="21"/>
      <c r="NQ1" s="11" t="s">
        <v>0</v>
      </c>
      <c r="NR1" s="11" t="s">
        <v>1</v>
      </c>
    </row>
    <row r="2" spans="1:385" ht="15" customHeight="1" x14ac:dyDescent="0.2">
      <c r="A2" s="1"/>
      <c r="B2" s="2"/>
      <c r="C2" s="2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3"/>
      <c r="AF2" s="2"/>
      <c r="AG2" s="2"/>
      <c r="AH2" s="2"/>
      <c r="AI2" s="21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3"/>
      <c r="BL2" s="21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3"/>
      <c r="CO2" s="2"/>
      <c r="CP2" s="2"/>
      <c r="CQ2" s="2"/>
      <c r="CR2" s="21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3"/>
      <c r="DU2" s="2"/>
      <c r="DV2" s="2"/>
      <c r="DW2" s="21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3"/>
      <c r="EZ2" s="2"/>
      <c r="FA2" s="2"/>
      <c r="FB2" s="2"/>
      <c r="FC2" s="21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3"/>
      <c r="GF2" s="2"/>
      <c r="GG2" s="2"/>
      <c r="GH2" s="21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3"/>
      <c r="HK2" s="2"/>
      <c r="HL2" s="2"/>
      <c r="HM2" s="2"/>
      <c r="HN2" s="21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3"/>
      <c r="IQ2" s="2"/>
      <c r="IR2" s="2"/>
      <c r="IS2" s="2"/>
      <c r="IT2" s="21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3"/>
      <c r="JW2" s="2"/>
      <c r="JX2" s="2"/>
      <c r="JY2" s="21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3"/>
      <c r="LB2" s="2"/>
      <c r="LC2" s="2"/>
      <c r="LD2" s="2"/>
      <c r="LE2" s="21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3"/>
      <c r="MH2" s="2"/>
      <c r="MI2" s="2"/>
      <c r="MJ2" s="21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3"/>
      <c r="NM2" s="2"/>
      <c r="NN2" s="2"/>
      <c r="NO2" s="2"/>
      <c r="NP2" s="21"/>
      <c r="NQ2" s="12">
        <v>0.06</v>
      </c>
      <c r="NR2" s="12">
        <v>0.04</v>
      </c>
    </row>
    <row r="3" spans="1:385" ht="12.75" customHeight="1" x14ac:dyDescent="0.2">
      <c r="A3" s="1"/>
      <c r="B3" s="3"/>
      <c r="C3" s="28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4"/>
      <c r="AC3" s="14"/>
      <c r="AD3" s="5"/>
      <c r="AE3" s="15"/>
      <c r="AF3" s="6"/>
      <c r="AG3" s="5"/>
      <c r="AH3" s="5"/>
      <c r="AI3" s="22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4"/>
      <c r="BI3" s="14"/>
      <c r="BJ3" s="5"/>
      <c r="BK3" s="15"/>
      <c r="BL3" s="22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4"/>
      <c r="CL3" s="14"/>
      <c r="CM3" s="5"/>
      <c r="CN3" s="15"/>
      <c r="CO3" s="6"/>
      <c r="CP3" s="5"/>
      <c r="CQ3" s="5"/>
      <c r="CR3" s="22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4"/>
      <c r="DR3" s="14"/>
      <c r="DS3" s="5"/>
      <c r="DT3" s="15"/>
      <c r="DU3" s="6"/>
      <c r="DV3" s="5"/>
      <c r="DW3" s="22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4"/>
      <c r="EW3" s="14"/>
      <c r="EX3" s="5"/>
      <c r="EY3" s="15"/>
      <c r="EZ3" s="6"/>
      <c r="FA3" s="5"/>
      <c r="FB3" s="5"/>
      <c r="FC3" s="22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4"/>
      <c r="GC3" s="14"/>
      <c r="GD3" s="5"/>
      <c r="GE3" s="15"/>
      <c r="GF3" s="6"/>
      <c r="GG3" s="5"/>
      <c r="GH3" s="22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4"/>
      <c r="HH3" s="14"/>
      <c r="HI3" s="5"/>
      <c r="HJ3" s="15"/>
      <c r="HK3" s="6"/>
      <c r="HL3" s="5"/>
      <c r="HM3" s="5"/>
      <c r="HN3" s="22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4"/>
      <c r="IN3" s="14"/>
      <c r="IO3" s="5"/>
      <c r="IP3" s="15"/>
      <c r="IQ3" s="6"/>
      <c r="IR3" s="5"/>
      <c r="IS3" s="5"/>
      <c r="IT3" s="22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4"/>
      <c r="JT3" s="14"/>
      <c r="JU3" s="5"/>
      <c r="JV3" s="15"/>
      <c r="JW3" s="6"/>
      <c r="JX3" s="5"/>
      <c r="JY3" s="22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4"/>
      <c r="KY3" s="14"/>
      <c r="KZ3" s="5"/>
      <c r="LA3" s="15"/>
      <c r="LB3" s="6"/>
      <c r="LC3" s="5"/>
      <c r="LD3" s="5"/>
      <c r="LE3" s="22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4"/>
      <c r="ME3" s="14"/>
      <c r="MF3" s="5"/>
      <c r="MG3" s="15"/>
      <c r="MH3" s="6"/>
      <c r="MI3" s="5"/>
      <c r="MJ3" s="22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4"/>
      <c r="NJ3" s="14"/>
      <c r="NK3" s="5"/>
      <c r="NL3" s="15"/>
      <c r="NM3" s="6"/>
      <c r="NN3" s="5"/>
      <c r="NO3" s="5"/>
      <c r="NP3" s="22"/>
      <c r="NQ3" s="42"/>
      <c r="NR3" s="42"/>
      <c r="NS3" s="42"/>
      <c r="NT3" s="42"/>
      <c r="NU3" s="42"/>
    </row>
    <row r="4" spans="1:385" s="20" customFormat="1" ht="31" customHeight="1" thickBot="1" x14ac:dyDescent="0.25">
      <c r="A4" s="19"/>
      <c r="B4" s="48"/>
      <c r="C4" s="49"/>
      <c r="D4" s="50">
        <v>43466</v>
      </c>
      <c r="E4" s="50">
        <f>D4+1</f>
        <v>43467</v>
      </c>
      <c r="F4" s="50">
        <f t="shared" ref="F4:AH4" si="0">E4+1</f>
        <v>43468</v>
      </c>
      <c r="G4" s="50">
        <f t="shared" si="0"/>
        <v>43469</v>
      </c>
      <c r="H4" s="50">
        <f t="shared" si="0"/>
        <v>43470</v>
      </c>
      <c r="I4" s="50">
        <f t="shared" si="0"/>
        <v>43471</v>
      </c>
      <c r="J4" s="50">
        <f t="shared" si="0"/>
        <v>43472</v>
      </c>
      <c r="K4" s="50">
        <f t="shared" si="0"/>
        <v>43473</v>
      </c>
      <c r="L4" s="50">
        <f t="shared" si="0"/>
        <v>43474</v>
      </c>
      <c r="M4" s="50">
        <f t="shared" si="0"/>
        <v>43475</v>
      </c>
      <c r="N4" s="50">
        <f t="shared" si="0"/>
        <v>43476</v>
      </c>
      <c r="O4" s="50">
        <f t="shared" si="0"/>
        <v>43477</v>
      </c>
      <c r="P4" s="50">
        <f t="shared" si="0"/>
        <v>43478</v>
      </c>
      <c r="Q4" s="50">
        <f t="shared" si="0"/>
        <v>43479</v>
      </c>
      <c r="R4" s="50">
        <f t="shared" si="0"/>
        <v>43480</v>
      </c>
      <c r="S4" s="50">
        <f t="shared" si="0"/>
        <v>43481</v>
      </c>
      <c r="T4" s="50">
        <f t="shared" si="0"/>
        <v>43482</v>
      </c>
      <c r="U4" s="50">
        <f t="shared" si="0"/>
        <v>43483</v>
      </c>
      <c r="V4" s="50">
        <f t="shared" si="0"/>
        <v>43484</v>
      </c>
      <c r="W4" s="50">
        <f t="shared" si="0"/>
        <v>43485</v>
      </c>
      <c r="X4" s="50">
        <f t="shared" si="0"/>
        <v>43486</v>
      </c>
      <c r="Y4" s="50">
        <f t="shared" si="0"/>
        <v>43487</v>
      </c>
      <c r="Z4" s="50">
        <f t="shared" si="0"/>
        <v>43488</v>
      </c>
      <c r="AA4" s="50">
        <f t="shared" si="0"/>
        <v>43489</v>
      </c>
      <c r="AB4" s="50">
        <f t="shared" si="0"/>
        <v>43490</v>
      </c>
      <c r="AC4" s="50">
        <f t="shared" si="0"/>
        <v>43491</v>
      </c>
      <c r="AD4" s="50">
        <f t="shared" si="0"/>
        <v>43492</v>
      </c>
      <c r="AE4" s="50">
        <f t="shared" si="0"/>
        <v>43493</v>
      </c>
      <c r="AF4" s="50">
        <f t="shared" si="0"/>
        <v>43494</v>
      </c>
      <c r="AG4" s="50">
        <f t="shared" si="0"/>
        <v>43495</v>
      </c>
      <c r="AH4" s="50">
        <f t="shared" si="0"/>
        <v>43496</v>
      </c>
      <c r="AI4" s="51" t="s">
        <v>24</v>
      </c>
      <c r="AJ4" s="50">
        <v>43497</v>
      </c>
      <c r="AK4" s="50">
        <f>AJ4+1</f>
        <v>43498</v>
      </c>
      <c r="AL4" s="50">
        <f t="shared" ref="AL4:BK4" si="1">AK4+1</f>
        <v>43499</v>
      </c>
      <c r="AM4" s="50">
        <f t="shared" si="1"/>
        <v>43500</v>
      </c>
      <c r="AN4" s="50">
        <f t="shared" si="1"/>
        <v>43501</v>
      </c>
      <c r="AO4" s="50">
        <f t="shared" si="1"/>
        <v>43502</v>
      </c>
      <c r="AP4" s="50">
        <f t="shared" si="1"/>
        <v>43503</v>
      </c>
      <c r="AQ4" s="50">
        <f t="shared" si="1"/>
        <v>43504</v>
      </c>
      <c r="AR4" s="50">
        <f t="shared" si="1"/>
        <v>43505</v>
      </c>
      <c r="AS4" s="50">
        <f t="shared" si="1"/>
        <v>43506</v>
      </c>
      <c r="AT4" s="50">
        <f t="shared" si="1"/>
        <v>43507</v>
      </c>
      <c r="AU4" s="50">
        <f t="shared" si="1"/>
        <v>43508</v>
      </c>
      <c r="AV4" s="50">
        <f t="shared" si="1"/>
        <v>43509</v>
      </c>
      <c r="AW4" s="50">
        <f t="shared" si="1"/>
        <v>43510</v>
      </c>
      <c r="AX4" s="50">
        <f t="shared" si="1"/>
        <v>43511</v>
      </c>
      <c r="AY4" s="50">
        <f t="shared" si="1"/>
        <v>43512</v>
      </c>
      <c r="AZ4" s="50">
        <f t="shared" si="1"/>
        <v>43513</v>
      </c>
      <c r="BA4" s="50">
        <f t="shared" si="1"/>
        <v>43514</v>
      </c>
      <c r="BB4" s="50">
        <f t="shared" si="1"/>
        <v>43515</v>
      </c>
      <c r="BC4" s="50">
        <f t="shared" si="1"/>
        <v>43516</v>
      </c>
      <c r="BD4" s="50">
        <f t="shared" si="1"/>
        <v>43517</v>
      </c>
      <c r="BE4" s="50">
        <f t="shared" si="1"/>
        <v>43518</v>
      </c>
      <c r="BF4" s="50">
        <f t="shared" si="1"/>
        <v>43519</v>
      </c>
      <c r="BG4" s="50">
        <f t="shared" si="1"/>
        <v>43520</v>
      </c>
      <c r="BH4" s="50">
        <f t="shared" si="1"/>
        <v>43521</v>
      </c>
      <c r="BI4" s="50">
        <f t="shared" si="1"/>
        <v>43522</v>
      </c>
      <c r="BJ4" s="50">
        <f t="shared" si="1"/>
        <v>43523</v>
      </c>
      <c r="BK4" s="50">
        <f t="shared" si="1"/>
        <v>43524</v>
      </c>
      <c r="BL4" s="51" t="s">
        <v>28</v>
      </c>
      <c r="BM4" s="50">
        <v>43525</v>
      </c>
      <c r="BN4" s="50">
        <f>BM4+1</f>
        <v>43526</v>
      </c>
      <c r="BO4" s="50">
        <f t="shared" ref="BO4:CQ4" si="2">BN4+1</f>
        <v>43527</v>
      </c>
      <c r="BP4" s="50">
        <f t="shared" si="2"/>
        <v>43528</v>
      </c>
      <c r="BQ4" s="50">
        <f t="shared" si="2"/>
        <v>43529</v>
      </c>
      <c r="BR4" s="50">
        <f t="shared" si="2"/>
        <v>43530</v>
      </c>
      <c r="BS4" s="50">
        <f t="shared" si="2"/>
        <v>43531</v>
      </c>
      <c r="BT4" s="50">
        <f t="shared" si="2"/>
        <v>43532</v>
      </c>
      <c r="BU4" s="50">
        <f t="shared" si="2"/>
        <v>43533</v>
      </c>
      <c r="BV4" s="50">
        <f t="shared" si="2"/>
        <v>43534</v>
      </c>
      <c r="BW4" s="50">
        <f t="shared" si="2"/>
        <v>43535</v>
      </c>
      <c r="BX4" s="50">
        <f t="shared" si="2"/>
        <v>43536</v>
      </c>
      <c r="BY4" s="50">
        <f t="shared" si="2"/>
        <v>43537</v>
      </c>
      <c r="BZ4" s="50">
        <f t="shared" si="2"/>
        <v>43538</v>
      </c>
      <c r="CA4" s="50">
        <f t="shared" si="2"/>
        <v>43539</v>
      </c>
      <c r="CB4" s="50">
        <f t="shared" si="2"/>
        <v>43540</v>
      </c>
      <c r="CC4" s="50">
        <f t="shared" si="2"/>
        <v>43541</v>
      </c>
      <c r="CD4" s="50">
        <f t="shared" si="2"/>
        <v>43542</v>
      </c>
      <c r="CE4" s="50">
        <f t="shared" si="2"/>
        <v>43543</v>
      </c>
      <c r="CF4" s="50">
        <f t="shared" si="2"/>
        <v>43544</v>
      </c>
      <c r="CG4" s="50">
        <f t="shared" si="2"/>
        <v>43545</v>
      </c>
      <c r="CH4" s="50">
        <f t="shared" si="2"/>
        <v>43546</v>
      </c>
      <c r="CI4" s="50">
        <f t="shared" si="2"/>
        <v>43547</v>
      </c>
      <c r="CJ4" s="50">
        <f t="shared" si="2"/>
        <v>43548</v>
      </c>
      <c r="CK4" s="50">
        <f t="shared" si="2"/>
        <v>43549</v>
      </c>
      <c r="CL4" s="50">
        <f t="shared" si="2"/>
        <v>43550</v>
      </c>
      <c r="CM4" s="50">
        <f t="shared" si="2"/>
        <v>43551</v>
      </c>
      <c r="CN4" s="50">
        <f t="shared" si="2"/>
        <v>43552</v>
      </c>
      <c r="CO4" s="50">
        <f t="shared" si="2"/>
        <v>43553</v>
      </c>
      <c r="CP4" s="50">
        <f t="shared" si="2"/>
        <v>43554</v>
      </c>
      <c r="CQ4" s="50">
        <f t="shared" si="2"/>
        <v>43555</v>
      </c>
      <c r="CR4" s="51" t="s">
        <v>29</v>
      </c>
      <c r="CS4" s="50">
        <v>43556</v>
      </c>
      <c r="CT4" s="50">
        <f>CS4+1</f>
        <v>43557</v>
      </c>
      <c r="CU4" s="50">
        <f t="shared" ref="CU4:DV4" si="3">CT4+1</f>
        <v>43558</v>
      </c>
      <c r="CV4" s="50">
        <f t="shared" si="3"/>
        <v>43559</v>
      </c>
      <c r="CW4" s="50">
        <f t="shared" si="3"/>
        <v>43560</v>
      </c>
      <c r="CX4" s="50">
        <f t="shared" si="3"/>
        <v>43561</v>
      </c>
      <c r="CY4" s="50">
        <f t="shared" si="3"/>
        <v>43562</v>
      </c>
      <c r="CZ4" s="50">
        <f t="shared" si="3"/>
        <v>43563</v>
      </c>
      <c r="DA4" s="50">
        <f t="shared" si="3"/>
        <v>43564</v>
      </c>
      <c r="DB4" s="50">
        <f t="shared" si="3"/>
        <v>43565</v>
      </c>
      <c r="DC4" s="50">
        <f t="shared" si="3"/>
        <v>43566</v>
      </c>
      <c r="DD4" s="50">
        <f t="shared" si="3"/>
        <v>43567</v>
      </c>
      <c r="DE4" s="50">
        <f t="shared" si="3"/>
        <v>43568</v>
      </c>
      <c r="DF4" s="50">
        <f t="shared" si="3"/>
        <v>43569</v>
      </c>
      <c r="DG4" s="50">
        <f t="shared" si="3"/>
        <v>43570</v>
      </c>
      <c r="DH4" s="50">
        <f t="shared" si="3"/>
        <v>43571</v>
      </c>
      <c r="DI4" s="50">
        <f t="shared" si="3"/>
        <v>43572</v>
      </c>
      <c r="DJ4" s="50">
        <f t="shared" si="3"/>
        <v>43573</v>
      </c>
      <c r="DK4" s="50">
        <f t="shared" si="3"/>
        <v>43574</v>
      </c>
      <c r="DL4" s="50">
        <f t="shared" si="3"/>
        <v>43575</v>
      </c>
      <c r="DM4" s="50">
        <f t="shared" si="3"/>
        <v>43576</v>
      </c>
      <c r="DN4" s="50">
        <f t="shared" si="3"/>
        <v>43577</v>
      </c>
      <c r="DO4" s="50">
        <f t="shared" si="3"/>
        <v>43578</v>
      </c>
      <c r="DP4" s="50">
        <f t="shared" si="3"/>
        <v>43579</v>
      </c>
      <c r="DQ4" s="50">
        <f t="shared" si="3"/>
        <v>43580</v>
      </c>
      <c r="DR4" s="50">
        <f t="shared" si="3"/>
        <v>43581</v>
      </c>
      <c r="DS4" s="50">
        <f t="shared" si="3"/>
        <v>43582</v>
      </c>
      <c r="DT4" s="50">
        <f t="shared" si="3"/>
        <v>43583</v>
      </c>
      <c r="DU4" s="50">
        <f t="shared" si="3"/>
        <v>43584</v>
      </c>
      <c r="DV4" s="50">
        <f t="shared" si="3"/>
        <v>43585</v>
      </c>
      <c r="DW4" s="51" t="s">
        <v>30</v>
      </c>
      <c r="DX4" s="50">
        <v>43586</v>
      </c>
      <c r="DY4" s="50">
        <f>DX4+1</f>
        <v>43587</v>
      </c>
      <c r="DZ4" s="50">
        <f t="shared" ref="DZ4:FB4" si="4">DY4+1</f>
        <v>43588</v>
      </c>
      <c r="EA4" s="50">
        <f t="shared" si="4"/>
        <v>43589</v>
      </c>
      <c r="EB4" s="50">
        <f t="shared" si="4"/>
        <v>43590</v>
      </c>
      <c r="EC4" s="50">
        <f t="shared" si="4"/>
        <v>43591</v>
      </c>
      <c r="ED4" s="50">
        <f t="shared" si="4"/>
        <v>43592</v>
      </c>
      <c r="EE4" s="50">
        <f t="shared" si="4"/>
        <v>43593</v>
      </c>
      <c r="EF4" s="50">
        <f t="shared" si="4"/>
        <v>43594</v>
      </c>
      <c r="EG4" s="50">
        <f t="shared" si="4"/>
        <v>43595</v>
      </c>
      <c r="EH4" s="50">
        <f t="shared" si="4"/>
        <v>43596</v>
      </c>
      <c r="EI4" s="50">
        <f t="shared" si="4"/>
        <v>43597</v>
      </c>
      <c r="EJ4" s="50">
        <f t="shared" si="4"/>
        <v>43598</v>
      </c>
      <c r="EK4" s="50">
        <f t="shared" si="4"/>
        <v>43599</v>
      </c>
      <c r="EL4" s="50">
        <f t="shared" si="4"/>
        <v>43600</v>
      </c>
      <c r="EM4" s="50">
        <f t="shared" si="4"/>
        <v>43601</v>
      </c>
      <c r="EN4" s="50">
        <f t="shared" si="4"/>
        <v>43602</v>
      </c>
      <c r="EO4" s="50">
        <f t="shared" si="4"/>
        <v>43603</v>
      </c>
      <c r="EP4" s="50">
        <f t="shared" si="4"/>
        <v>43604</v>
      </c>
      <c r="EQ4" s="50">
        <f t="shared" si="4"/>
        <v>43605</v>
      </c>
      <c r="ER4" s="50">
        <f t="shared" si="4"/>
        <v>43606</v>
      </c>
      <c r="ES4" s="50">
        <f t="shared" si="4"/>
        <v>43607</v>
      </c>
      <c r="ET4" s="50">
        <f t="shared" si="4"/>
        <v>43608</v>
      </c>
      <c r="EU4" s="50">
        <f t="shared" si="4"/>
        <v>43609</v>
      </c>
      <c r="EV4" s="50">
        <f t="shared" si="4"/>
        <v>43610</v>
      </c>
      <c r="EW4" s="50">
        <f t="shared" si="4"/>
        <v>43611</v>
      </c>
      <c r="EX4" s="50">
        <f t="shared" si="4"/>
        <v>43612</v>
      </c>
      <c r="EY4" s="50">
        <f t="shared" si="4"/>
        <v>43613</v>
      </c>
      <c r="EZ4" s="50">
        <f t="shared" si="4"/>
        <v>43614</v>
      </c>
      <c r="FA4" s="50">
        <f t="shared" si="4"/>
        <v>43615</v>
      </c>
      <c r="FB4" s="50">
        <f t="shared" si="4"/>
        <v>43616</v>
      </c>
      <c r="FC4" s="51" t="s">
        <v>31</v>
      </c>
      <c r="FD4" s="50">
        <v>43617</v>
      </c>
      <c r="FE4" s="50">
        <f>FD4+1</f>
        <v>43618</v>
      </c>
      <c r="FF4" s="50">
        <f t="shared" ref="FF4:GG4" si="5">FE4+1</f>
        <v>43619</v>
      </c>
      <c r="FG4" s="50">
        <f t="shared" si="5"/>
        <v>43620</v>
      </c>
      <c r="FH4" s="50">
        <f t="shared" si="5"/>
        <v>43621</v>
      </c>
      <c r="FI4" s="50">
        <f t="shared" si="5"/>
        <v>43622</v>
      </c>
      <c r="FJ4" s="50">
        <f t="shared" si="5"/>
        <v>43623</v>
      </c>
      <c r="FK4" s="50">
        <f t="shared" si="5"/>
        <v>43624</v>
      </c>
      <c r="FL4" s="50">
        <f t="shared" si="5"/>
        <v>43625</v>
      </c>
      <c r="FM4" s="50">
        <f t="shared" si="5"/>
        <v>43626</v>
      </c>
      <c r="FN4" s="50">
        <f t="shared" si="5"/>
        <v>43627</v>
      </c>
      <c r="FO4" s="50">
        <f t="shared" si="5"/>
        <v>43628</v>
      </c>
      <c r="FP4" s="50">
        <f t="shared" si="5"/>
        <v>43629</v>
      </c>
      <c r="FQ4" s="50">
        <f t="shared" si="5"/>
        <v>43630</v>
      </c>
      <c r="FR4" s="50">
        <f t="shared" si="5"/>
        <v>43631</v>
      </c>
      <c r="FS4" s="50">
        <f t="shared" si="5"/>
        <v>43632</v>
      </c>
      <c r="FT4" s="50">
        <f t="shared" si="5"/>
        <v>43633</v>
      </c>
      <c r="FU4" s="50">
        <f t="shared" si="5"/>
        <v>43634</v>
      </c>
      <c r="FV4" s="50">
        <f t="shared" si="5"/>
        <v>43635</v>
      </c>
      <c r="FW4" s="50">
        <f t="shared" si="5"/>
        <v>43636</v>
      </c>
      <c r="FX4" s="50">
        <f t="shared" si="5"/>
        <v>43637</v>
      </c>
      <c r="FY4" s="50">
        <f t="shared" si="5"/>
        <v>43638</v>
      </c>
      <c r="FZ4" s="50">
        <f t="shared" si="5"/>
        <v>43639</v>
      </c>
      <c r="GA4" s="50">
        <f t="shared" si="5"/>
        <v>43640</v>
      </c>
      <c r="GB4" s="50">
        <f t="shared" si="5"/>
        <v>43641</v>
      </c>
      <c r="GC4" s="50">
        <f t="shared" si="5"/>
        <v>43642</v>
      </c>
      <c r="GD4" s="50">
        <f t="shared" si="5"/>
        <v>43643</v>
      </c>
      <c r="GE4" s="50">
        <f t="shared" si="5"/>
        <v>43644</v>
      </c>
      <c r="GF4" s="50">
        <f t="shared" si="5"/>
        <v>43645</v>
      </c>
      <c r="GG4" s="50">
        <f t="shared" si="5"/>
        <v>43646</v>
      </c>
      <c r="GH4" s="51" t="s">
        <v>32</v>
      </c>
      <c r="GI4" s="50">
        <v>43647</v>
      </c>
      <c r="GJ4" s="50">
        <f>GI4+1</f>
        <v>43648</v>
      </c>
      <c r="GK4" s="50">
        <f t="shared" ref="GK4:HM4" si="6">GJ4+1</f>
        <v>43649</v>
      </c>
      <c r="GL4" s="50">
        <f t="shared" si="6"/>
        <v>43650</v>
      </c>
      <c r="GM4" s="50">
        <f t="shared" si="6"/>
        <v>43651</v>
      </c>
      <c r="GN4" s="50">
        <f t="shared" si="6"/>
        <v>43652</v>
      </c>
      <c r="GO4" s="50">
        <f t="shared" si="6"/>
        <v>43653</v>
      </c>
      <c r="GP4" s="50">
        <f t="shared" si="6"/>
        <v>43654</v>
      </c>
      <c r="GQ4" s="50">
        <f t="shared" si="6"/>
        <v>43655</v>
      </c>
      <c r="GR4" s="50">
        <f t="shared" si="6"/>
        <v>43656</v>
      </c>
      <c r="GS4" s="50">
        <f t="shared" si="6"/>
        <v>43657</v>
      </c>
      <c r="GT4" s="50">
        <f t="shared" si="6"/>
        <v>43658</v>
      </c>
      <c r="GU4" s="50">
        <f t="shared" si="6"/>
        <v>43659</v>
      </c>
      <c r="GV4" s="50">
        <f t="shared" si="6"/>
        <v>43660</v>
      </c>
      <c r="GW4" s="50">
        <f t="shared" si="6"/>
        <v>43661</v>
      </c>
      <c r="GX4" s="50">
        <f t="shared" si="6"/>
        <v>43662</v>
      </c>
      <c r="GY4" s="50">
        <f t="shared" si="6"/>
        <v>43663</v>
      </c>
      <c r="GZ4" s="50">
        <f t="shared" si="6"/>
        <v>43664</v>
      </c>
      <c r="HA4" s="50">
        <f t="shared" si="6"/>
        <v>43665</v>
      </c>
      <c r="HB4" s="50">
        <f t="shared" si="6"/>
        <v>43666</v>
      </c>
      <c r="HC4" s="50">
        <f t="shared" si="6"/>
        <v>43667</v>
      </c>
      <c r="HD4" s="50">
        <f t="shared" si="6"/>
        <v>43668</v>
      </c>
      <c r="HE4" s="50">
        <f t="shared" si="6"/>
        <v>43669</v>
      </c>
      <c r="HF4" s="50">
        <f t="shared" si="6"/>
        <v>43670</v>
      </c>
      <c r="HG4" s="50">
        <f t="shared" si="6"/>
        <v>43671</v>
      </c>
      <c r="HH4" s="50">
        <f t="shared" si="6"/>
        <v>43672</v>
      </c>
      <c r="HI4" s="50">
        <f t="shared" si="6"/>
        <v>43673</v>
      </c>
      <c r="HJ4" s="50">
        <f t="shared" si="6"/>
        <v>43674</v>
      </c>
      <c r="HK4" s="50">
        <f t="shared" si="6"/>
        <v>43675</v>
      </c>
      <c r="HL4" s="50">
        <f t="shared" si="6"/>
        <v>43676</v>
      </c>
      <c r="HM4" s="50">
        <f t="shared" si="6"/>
        <v>43677</v>
      </c>
      <c r="HN4" s="51" t="s">
        <v>33</v>
      </c>
      <c r="HO4" s="50">
        <v>43678</v>
      </c>
      <c r="HP4" s="50">
        <f>HO4+1</f>
        <v>43679</v>
      </c>
      <c r="HQ4" s="50">
        <f t="shared" ref="HQ4:IS4" si="7">HP4+1</f>
        <v>43680</v>
      </c>
      <c r="HR4" s="50">
        <f t="shared" si="7"/>
        <v>43681</v>
      </c>
      <c r="HS4" s="50">
        <f t="shared" si="7"/>
        <v>43682</v>
      </c>
      <c r="HT4" s="50">
        <f t="shared" si="7"/>
        <v>43683</v>
      </c>
      <c r="HU4" s="50">
        <f t="shared" si="7"/>
        <v>43684</v>
      </c>
      <c r="HV4" s="50">
        <f t="shared" si="7"/>
        <v>43685</v>
      </c>
      <c r="HW4" s="50">
        <f t="shared" si="7"/>
        <v>43686</v>
      </c>
      <c r="HX4" s="50">
        <f t="shared" si="7"/>
        <v>43687</v>
      </c>
      <c r="HY4" s="50">
        <f t="shared" si="7"/>
        <v>43688</v>
      </c>
      <c r="HZ4" s="50">
        <f t="shared" si="7"/>
        <v>43689</v>
      </c>
      <c r="IA4" s="50">
        <f t="shared" si="7"/>
        <v>43690</v>
      </c>
      <c r="IB4" s="50">
        <f t="shared" si="7"/>
        <v>43691</v>
      </c>
      <c r="IC4" s="50">
        <f t="shared" si="7"/>
        <v>43692</v>
      </c>
      <c r="ID4" s="50">
        <f t="shared" si="7"/>
        <v>43693</v>
      </c>
      <c r="IE4" s="50">
        <f t="shared" si="7"/>
        <v>43694</v>
      </c>
      <c r="IF4" s="50">
        <f t="shared" si="7"/>
        <v>43695</v>
      </c>
      <c r="IG4" s="50">
        <f t="shared" si="7"/>
        <v>43696</v>
      </c>
      <c r="IH4" s="50">
        <f t="shared" si="7"/>
        <v>43697</v>
      </c>
      <c r="II4" s="50">
        <f t="shared" si="7"/>
        <v>43698</v>
      </c>
      <c r="IJ4" s="50">
        <f t="shared" si="7"/>
        <v>43699</v>
      </c>
      <c r="IK4" s="50">
        <f t="shared" si="7"/>
        <v>43700</v>
      </c>
      <c r="IL4" s="50">
        <f t="shared" si="7"/>
        <v>43701</v>
      </c>
      <c r="IM4" s="50">
        <f t="shared" si="7"/>
        <v>43702</v>
      </c>
      <c r="IN4" s="50">
        <f t="shared" si="7"/>
        <v>43703</v>
      </c>
      <c r="IO4" s="50">
        <f t="shared" si="7"/>
        <v>43704</v>
      </c>
      <c r="IP4" s="50">
        <f t="shared" si="7"/>
        <v>43705</v>
      </c>
      <c r="IQ4" s="50">
        <f t="shared" si="7"/>
        <v>43706</v>
      </c>
      <c r="IR4" s="50">
        <f t="shared" si="7"/>
        <v>43707</v>
      </c>
      <c r="IS4" s="50">
        <f t="shared" si="7"/>
        <v>43708</v>
      </c>
      <c r="IT4" s="51" t="s">
        <v>34</v>
      </c>
      <c r="IU4" s="50">
        <v>43709</v>
      </c>
      <c r="IV4" s="50">
        <f>IU4+1</f>
        <v>43710</v>
      </c>
      <c r="IW4" s="50">
        <f t="shared" ref="IW4:JX4" si="8">IV4+1</f>
        <v>43711</v>
      </c>
      <c r="IX4" s="50">
        <f t="shared" si="8"/>
        <v>43712</v>
      </c>
      <c r="IY4" s="50">
        <f t="shared" si="8"/>
        <v>43713</v>
      </c>
      <c r="IZ4" s="50">
        <f t="shared" si="8"/>
        <v>43714</v>
      </c>
      <c r="JA4" s="50">
        <f t="shared" si="8"/>
        <v>43715</v>
      </c>
      <c r="JB4" s="50">
        <f t="shared" si="8"/>
        <v>43716</v>
      </c>
      <c r="JC4" s="50">
        <f t="shared" si="8"/>
        <v>43717</v>
      </c>
      <c r="JD4" s="50">
        <f t="shared" si="8"/>
        <v>43718</v>
      </c>
      <c r="JE4" s="50">
        <f t="shared" si="8"/>
        <v>43719</v>
      </c>
      <c r="JF4" s="50">
        <f t="shared" si="8"/>
        <v>43720</v>
      </c>
      <c r="JG4" s="50">
        <f t="shared" si="8"/>
        <v>43721</v>
      </c>
      <c r="JH4" s="50">
        <f t="shared" si="8"/>
        <v>43722</v>
      </c>
      <c r="JI4" s="50">
        <f t="shared" si="8"/>
        <v>43723</v>
      </c>
      <c r="JJ4" s="50">
        <f t="shared" si="8"/>
        <v>43724</v>
      </c>
      <c r="JK4" s="50">
        <f t="shared" si="8"/>
        <v>43725</v>
      </c>
      <c r="JL4" s="50">
        <f t="shared" si="8"/>
        <v>43726</v>
      </c>
      <c r="JM4" s="50">
        <f t="shared" si="8"/>
        <v>43727</v>
      </c>
      <c r="JN4" s="50">
        <f t="shared" si="8"/>
        <v>43728</v>
      </c>
      <c r="JO4" s="50">
        <f t="shared" si="8"/>
        <v>43729</v>
      </c>
      <c r="JP4" s="50">
        <f t="shared" si="8"/>
        <v>43730</v>
      </c>
      <c r="JQ4" s="50">
        <f t="shared" si="8"/>
        <v>43731</v>
      </c>
      <c r="JR4" s="50">
        <f t="shared" si="8"/>
        <v>43732</v>
      </c>
      <c r="JS4" s="50">
        <f t="shared" si="8"/>
        <v>43733</v>
      </c>
      <c r="JT4" s="50">
        <f t="shared" si="8"/>
        <v>43734</v>
      </c>
      <c r="JU4" s="50">
        <f t="shared" si="8"/>
        <v>43735</v>
      </c>
      <c r="JV4" s="50">
        <f t="shared" si="8"/>
        <v>43736</v>
      </c>
      <c r="JW4" s="50">
        <f t="shared" si="8"/>
        <v>43737</v>
      </c>
      <c r="JX4" s="50">
        <f t="shared" si="8"/>
        <v>43738</v>
      </c>
      <c r="JY4" s="51" t="s">
        <v>35</v>
      </c>
      <c r="JZ4" s="50">
        <v>43739</v>
      </c>
      <c r="KA4" s="50">
        <f>JZ4+1</f>
        <v>43740</v>
      </c>
      <c r="KB4" s="50">
        <f t="shared" ref="KB4:LD4" si="9">KA4+1</f>
        <v>43741</v>
      </c>
      <c r="KC4" s="50">
        <f t="shared" si="9"/>
        <v>43742</v>
      </c>
      <c r="KD4" s="50">
        <f t="shared" si="9"/>
        <v>43743</v>
      </c>
      <c r="KE4" s="50">
        <f t="shared" si="9"/>
        <v>43744</v>
      </c>
      <c r="KF4" s="50">
        <f t="shared" si="9"/>
        <v>43745</v>
      </c>
      <c r="KG4" s="50">
        <f t="shared" si="9"/>
        <v>43746</v>
      </c>
      <c r="KH4" s="50">
        <f t="shared" si="9"/>
        <v>43747</v>
      </c>
      <c r="KI4" s="50">
        <f t="shared" si="9"/>
        <v>43748</v>
      </c>
      <c r="KJ4" s="50">
        <f t="shared" si="9"/>
        <v>43749</v>
      </c>
      <c r="KK4" s="50">
        <f t="shared" si="9"/>
        <v>43750</v>
      </c>
      <c r="KL4" s="50">
        <f t="shared" si="9"/>
        <v>43751</v>
      </c>
      <c r="KM4" s="50">
        <f t="shared" si="9"/>
        <v>43752</v>
      </c>
      <c r="KN4" s="50">
        <f t="shared" si="9"/>
        <v>43753</v>
      </c>
      <c r="KO4" s="50">
        <f t="shared" si="9"/>
        <v>43754</v>
      </c>
      <c r="KP4" s="50">
        <f t="shared" si="9"/>
        <v>43755</v>
      </c>
      <c r="KQ4" s="50">
        <f t="shared" si="9"/>
        <v>43756</v>
      </c>
      <c r="KR4" s="50">
        <f t="shared" si="9"/>
        <v>43757</v>
      </c>
      <c r="KS4" s="50">
        <f t="shared" si="9"/>
        <v>43758</v>
      </c>
      <c r="KT4" s="50">
        <f t="shared" si="9"/>
        <v>43759</v>
      </c>
      <c r="KU4" s="50">
        <f t="shared" si="9"/>
        <v>43760</v>
      </c>
      <c r="KV4" s="50">
        <f t="shared" si="9"/>
        <v>43761</v>
      </c>
      <c r="KW4" s="50">
        <f t="shared" si="9"/>
        <v>43762</v>
      </c>
      <c r="KX4" s="50">
        <f t="shared" si="9"/>
        <v>43763</v>
      </c>
      <c r="KY4" s="50">
        <f t="shared" si="9"/>
        <v>43764</v>
      </c>
      <c r="KZ4" s="50">
        <f t="shared" si="9"/>
        <v>43765</v>
      </c>
      <c r="LA4" s="50">
        <f t="shared" si="9"/>
        <v>43766</v>
      </c>
      <c r="LB4" s="50">
        <f t="shared" si="9"/>
        <v>43767</v>
      </c>
      <c r="LC4" s="50">
        <f t="shared" si="9"/>
        <v>43768</v>
      </c>
      <c r="LD4" s="50">
        <f t="shared" si="9"/>
        <v>43769</v>
      </c>
      <c r="LE4" s="51" t="s">
        <v>36</v>
      </c>
      <c r="LF4" s="50">
        <v>43770</v>
      </c>
      <c r="LG4" s="50">
        <f>LF4+1</f>
        <v>43771</v>
      </c>
      <c r="LH4" s="50">
        <f t="shared" ref="LH4:MI4" si="10">LG4+1</f>
        <v>43772</v>
      </c>
      <c r="LI4" s="50">
        <f t="shared" si="10"/>
        <v>43773</v>
      </c>
      <c r="LJ4" s="50">
        <f t="shared" si="10"/>
        <v>43774</v>
      </c>
      <c r="LK4" s="50">
        <f t="shared" si="10"/>
        <v>43775</v>
      </c>
      <c r="LL4" s="50">
        <f t="shared" si="10"/>
        <v>43776</v>
      </c>
      <c r="LM4" s="50">
        <f t="shared" si="10"/>
        <v>43777</v>
      </c>
      <c r="LN4" s="50">
        <f t="shared" si="10"/>
        <v>43778</v>
      </c>
      <c r="LO4" s="50">
        <f t="shared" si="10"/>
        <v>43779</v>
      </c>
      <c r="LP4" s="50">
        <f t="shared" si="10"/>
        <v>43780</v>
      </c>
      <c r="LQ4" s="50">
        <f t="shared" si="10"/>
        <v>43781</v>
      </c>
      <c r="LR4" s="50">
        <f t="shared" si="10"/>
        <v>43782</v>
      </c>
      <c r="LS4" s="50">
        <f t="shared" si="10"/>
        <v>43783</v>
      </c>
      <c r="LT4" s="50">
        <f t="shared" si="10"/>
        <v>43784</v>
      </c>
      <c r="LU4" s="50">
        <f t="shared" si="10"/>
        <v>43785</v>
      </c>
      <c r="LV4" s="50">
        <f t="shared" si="10"/>
        <v>43786</v>
      </c>
      <c r="LW4" s="50">
        <f t="shared" si="10"/>
        <v>43787</v>
      </c>
      <c r="LX4" s="50">
        <f t="shared" si="10"/>
        <v>43788</v>
      </c>
      <c r="LY4" s="50">
        <f t="shared" si="10"/>
        <v>43789</v>
      </c>
      <c r="LZ4" s="50">
        <f t="shared" si="10"/>
        <v>43790</v>
      </c>
      <c r="MA4" s="50">
        <f t="shared" si="10"/>
        <v>43791</v>
      </c>
      <c r="MB4" s="50">
        <f t="shared" si="10"/>
        <v>43792</v>
      </c>
      <c r="MC4" s="50">
        <f t="shared" si="10"/>
        <v>43793</v>
      </c>
      <c r="MD4" s="50">
        <f t="shared" si="10"/>
        <v>43794</v>
      </c>
      <c r="ME4" s="50">
        <f t="shared" si="10"/>
        <v>43795</v>
      </c>
      <c r="MF4" s="50">
        <f t="shared" si="10"/>
        <v>43796</v>
      </c>
      <c r="MG4" s="50">
        <f t="shared" si="10"/>
        <v>43797</v>
      </c>
      <c r="MH4" s="50">
        <f t="shared" si="10"/>
        <v>43798</v>
      </c>
      <c r="MI4" s="50">
        <f t="shared" si="10"/>
        <v>43799</v>
      </c>
      <c r="MJ4" s="51" t="s">
        <v>37</v>
      </c>
      <c r="MK4" s="50">
        <v>43800</v>
      </c>
      <c r="ML4" s="50">
        <f>MK4+1</f>
        <v>43801</v>
      </c>
      <c r="MM4" s="50">
        <f t="shared" ref="MM4:NO4" si="11">ML4+1</f>
        <v>43802</v>
      </c>
      <c r="MN4" s="50">
        <f t="shared" si="11"/>
        <v>43803</v>
      </c>
      <c r="MO4" s="50">
        <f t="shared" si="11"/>
        <v>43804</v>
      </c>
      <c r="MP4" s="50">
        <f t="shared" si="11"/>
        <v>43805</v>
      </c>
      <c r="MQ4" s="50">
        <f t="shared" si="11"/>
        <v>43806</v>
      </c>
      <c r="MR4" s="50">
        <f t="shared" si="11"/>
        <v>43807</v>
      </c>
      <c r="MS4" s="50">
        <f t="shared" si="11"/>
        <v>43808</v>
      </c>
      <c r="MT4" s="50">
        <f t="shared" si="11"/>
        <v>43809</v>
      </c>
      <c r="MU4" s="50">
        <f t="shared" si="11"/>
        <v>43810</v>
      </c>
      <c r="MV4" s="50">
        <f t="shared" si="11"/>
        <v>43811</v>
      </c>
      <c r="MW4" s="50">
        <f t="shared" si="11"/>
        <v>43812</v>
      </c>
      <c r="MX4" s="50">
        <f t="shared" si="11"/>
        <v>43813</v>
      </c>
      <c r="MY4" s="50">
        <f t="shared" si="11"/>
        <v>43814</v>
      </c>
      <c r="MZ4" s="50">
        <f t="shared" si="11"/>
        <v>43815</v>
      </c>
      <c r="NA4" s="50">
        <f t="shared" si="11"/>
        <v>43816</v>
      </c>
      <c r="NB4" s="50">
        <f t="shared" si="11"/>
        <v>43817</v>
      </c>
      <c r="NC4" s="50">
        <f t="shared" si="11"/>
        <v>43818</v>
      </c>
      <c r="ND4" s="50">
        <f t="shared" si="11"/>
        <v>43819</v>
      </c>
      <c r="NE4" s="50">
        <f t="shared" si="11"/>
        <v>43820</v>
      </c>
      <c r="NF4" s="50">
        <f t="shared" si="11"/>
        <v>43821</v>
      </c>
      <c r="NG4" s="50">
        <f t="shared" si="11"/>
        <v>43822</v>
      </c>
      <c r="NH4" s="50">
        <f t="shared" si="11"/>
        <v>43823</v>
      </c>
      <c r="NI4" s="50">
        <f t="shared" si="11"/>
        <v>43824</v>
      </c>
      <c r="NJ4" s="50">
        <f t="shared" si="11"/>
        <v>43825</v>
      </c>
      <c r="NK4" s="50">
        <f t="shared" si="11"/>
        <v>43826</v>
      </c>
      <c r="NL4" s="50">
        <f t="shared" si="11"/>
        <v>43827</v>
      </c>
      <c r="NM4" s="50">
        <f t="shared" si="11"/>
        <v>43828</v>
      </c>
      <c r="NN4" s="50">
        <f t="shared" si="11"/>
        <v>43829</v>
      </c>
      <c r="NO4" s="50">
        <f t="shared" si="11"/>
        <v>43830</v>
      </c>
      <c r="NP4" s="51" t="s">
        <v>38</v>
      </c>
      <c r="NQ4" s="51" t="s">
        <v>3</v>
      </c>
      <c r="NR4" s="51" t="s">
        <v>4</v>
      </c>
      <c r="NS4" s="51" t="s">
        <v>5</v>
      </c>
      <c r="NT4" s="51" t="s">
        <v>6</v>
      </c>
      <c r="NU4" s="51" t="s">
        <v>7</v>
      </c>
    </row>
    <row r="5" spans="1:385" ht="19" customHeight="1" x14ac:dyDescent="0.2">
      <c r="A5" s="113" t="s">
        <v>21</v>
      </c>
      <c r="B5" s="52" t="s">
        <v>17</v>
      </c>
      <c r="C5" s="53"/>
      <c r="D5" s="54">
        <v>15</v>
      </c>
      <c r="E5" s="54">
        <v>15</v>
      </c>
      <c r="F5" s="54">
        <v>15</v>
      </c>
      <c r="G5" s="54">
        <v>15</v>
      </c>
      <c r="H5" s="54">
        <v>15</v>
      </c>
      <c r="I5" s="54">
        <v>15</v>
      </c>
      <c r="J5" s="54">
        <v>15</v>
      </c>
      <c r="K5" s="54">
        <v>15</v>
      </c>
      <c r="L5" s="54">
        <v>15</v>
      </c>
      <c r="M5" s="54">
        <v>15</v>
      </c>
      <c r="N5" s="54">
        <v>15</v>
      </c>
      <c r="O5" s="54">
        <v>15</v>
      </c>
      <c r="P5" s="54">
        <v>15</v>
      </c>
      <c r="Q5" s="54">
        <v>15</v>
      </c>
      <c r="R5" s="54">
        <v>15</v>
      </c>
      <c r="S5" s="54">
        <v>15</v>
      </c>
      <c r="T5" s="54">
        <v>15</v>
      </c>
      <c r="U5" s="54">
        <v>15</v>
      </c>
      <c r="V5" s="54">
        <v>15</v>
      </c>
      <c r="W5" s="54">
        <v>15</v>
      </c>
      <c r="X5" s="54">
        <v>15</v>
      </c>
      <c r="Y5" s="54">
        <v>15</v>
      </c>
      <c r="Z5" s="54">
        <v>15</v>
      </c>
      <c r="AA5" s="54">
        <v>15</v>
      </c>
      <c r="AB5" s="54">
        <v>15</v>
      </c>
      <c r="AC5" s="54">
        <v>15</v>
      </c>
      <c r="AD5" s="54">
        <v>15</v>
      </c>
      <c r="AE5" s="54">
        <v>15</v>
      </c>
      <c r="AF5" s="54">
        <v>15</v>
      </c>
      <c r="AG5" s="54">
        <v>15</v>
      </c>
      <c r="AH5" s="55">
        <v>15</v>
      </c>
      <c r="AI5" s="56">
        <f>SUM(D5:AH5)</f>
        <v>465</v>
      </c>
      <c r="AJ5" s="55">
        <v>15</v>
      </c>
      <c r="AK5" s="55">
        <v>15</v>
      </c>
      <c r="AL5" s="55">
        <v>15</v>
      </c>
      <c r="AM5" s="55">
        <v>15</v>
      </c>
      <c r="AN5" s="55">
        <v>15</v>
      </c>
      <c r="AO5" s="55">
        <v>15</v>
      </c>
      <c r="AP5" s="55">
        <v>15</v>
      </c>
      <c r="AQ5" s="55">
        <v>15</v>
      </c>
      <c r="AR5" s="55">
        <v>15</v>
      </c>
      <c r="AS5" s="55">
        <v>15</v>
      </c>
      <c r="AT5" s="55">
        <v>15</v>
      </c>
      <c r="AU5" s="55">
        <v>15</v>
      </c>
      <c r="AV5" s="55">
        <v>15</v>
      </c>
      <c r="AW5" s="55">
        <v>15</v>
      </c>
      <c r="AX5" s="55">
        <v>15</v>
      </c>
      <c r="AY5" s="55">
        <v>15</v>
      </c>
      <c r="AZ5" s="55">
        <v>15</v>
      </c>
      <c r="BA5" s="55">
        <v>15</v>
      </c>
      <c r="BB5" s="55">
        <v>15</v>
      </c>
      <c r="BC5" s="55">
        <v>15</v>
      </c>
      <c r="BD5" s="55">
        <v>15</v>
      </c>
      <c r="BE5" s="55">
        <v>15</v>
      </c>
      <c r="BF5" s="55">
        <v>15</v>
      </c>
      <c r="BG5" s="55">
        <v>15</v>
      </c>
      <c r="BH5" s="55">
        <v>15</v>
      </c>
      <c r="BI5" s="55">
        <v>15</v>
      </c>
      <c r="BJ5" s="55">
        <v>15</v>
      </c>
      <c r="BK5" s="55">
        <v>15</v>
      </c>
      <c r="BL5" s="57">
        <f t="shared" ref="BL5:BL30" si="12">SUM(AJ5:BK5)</f>
        <v>420</v>
      </c>
      <c r="BM5" s="54">
        <v>15</v>
      </c>
      <c r="BN5" s="54">
        <v>15</v>
      </c>
      <c r="BO5" s="54">
        <v>15</v>
      </c>
      <c r="BP5" s="54">
        <v>15</v>
      </c>
      <c r="BQ5" s="54">
        <v>15</v>
      </c>
      <c r="BR5" s="54">
        <v>15</v>
      </c>
      <c r="BS5" s="54">
        <v>15</v>
      </c>
      <c r="BT5" s="54">
        <v>15</v>
      </c>
      <c r="BU5" s="54">
        <v>15</v>
      </c>
      <c r="BV5" s="54">
        <v>15</v>
      </c>
      <c r="BW5" s="54">
        <v>15</v>
      </c>
      <c r="BX5" s="54">
        <v>15</v>
      </c>
      <c r="BY5" s="54">
        <v>15</v>
      </c>
      <c r="BZ5" s="54">
        <v>15</v>
      </c>
      <c r="CA5" s="54">
        <v>15</v>
      </c>
      <c r="CB5" s="54">
        <v>15</v>
      </c>
      <c r="CC5" s="54">
        <v>15</v>
      </c>
      <c r="CD5" s="54">
        <v>15</v>
      </c>
      <c r="CE5" s="54">
        <v>15</v>
      </c>
      <c r="CF5" s="54">
        <v>15</v>
      </c>
      <c r="CG5" s="54">
        <v>15</v>
      </c>
      <c r="CH5" s="54">
        <v>15</v>
      </c>
      <c r="CI5" s="54">
        <v>15</v>
      </c>
      <c r="CJ5" s="54">
        <v>15</v>
      </c>
      <c r="CK5" s="54">
        <v>15</v>
      </c>
      <c r="CL5" s="54">
        <v>15</v>
      </c>
      <c r="CM5" s="54">
        <v>15</v>
      </c>
      <c r="CN5" s="54">
        <v>15</v>
      </c>
      <c r="CO5" s="54">
        <v>15</v>
      </c>
      <c r="CP5" s="54">
        <v>15</v>
      </c>
      <c r="CQ5" s="54">
        <v>15</v>
      </c>
      <c r="CR5" s="57">
        <f>SUM(BM5:CQ5)</f>
        <v>465</v>
      </c>
      <c r="CS5" s="54">
        <v>15</v>
      </c>
      <c r="CT5" s="54">
        <v>15</v>
      </c>
      <c r="CU5" s="54">
        <v>15</v>
      </c>
      <c r="CV5" s="54">
        <v>15</v>
      </c>
      <c r="CW5" s="54">
        <v>15</v>
      </c>
      <c r="CX5" s="54">
        <v>15</v>
      </c>
      <c r="CY5" s="54">
        <v>15</v>
      </c>
      <c r="CZ5" s="54">
        <v>15</v>
      </c>
      <c r="DA5" s="54">
        <v>15</v>
      </c>
      <c r="DB5" s="54">
        <v>15</v>
      </c>
      <c r="DC5" s="54">
        <v>15</v>
      </c>
      <c r="DD5" s="54">
        <v>15</v>
      </c>
      <c r="DE5" s="54">
        <v>15</v>
      </c>
      <c r="DF5" s="54">
        <v>15</v>
      </c>
      <c r="DG5" s="54">
        <v>15</v>
      </c>
      <c r="DH5" s="54">
        <v>15</v>
      </c>
      <c r="DI5" s="54">
        <v>15</v>
      </c>
      <c r="DJ5" s="54">
        <v>15</v>
      </c>
      <c r="DK5" s="54">
        <v>15</v>
      </c>
      <c r="DL5" s="54">
        <v>15</v>
      </c>
      <c r="DM5" s="54">
        <v>15</v>
      </c>
      <c r="DN5" s="54">
        <v>15</v>
      </c>
      <c r="DO5" s="54">
        <v>15</v>
      </c>
      <c r="DP5" s="54">
        <v>15</v>
      </c>
      <c r="DQ5" s="54">
        <v>15</v>
      </c>
      <c r="DR5" s="54">
        <v>15</v>
      </c>
      <c r="DS5" s="54">
        <v>15</v>
      </c>
      <c r="DT5" s="54">
        <v>15</v>
      </c>
      <c r="DU5" s="54">
        <v>15</v>
      </c>
      <c r="DV5" s="54">
        <v>15</v>
      </c>
      <c r="DW5" s="57">
        <f t="shared" ref="DW5:DW30" si="13">SUM(CS5:DV5)</f>
        <v>450</v>
      </c>
      <c r="DX5" s="54">
        <v>15</v>
      </c>
      <c r="DY5" s="54">
        <v>15</v>
      </c>
      <c r="DZ5" s="54">
        <v>15</v>
      </c>
      <c r="EA5" s="54">
        <v>15</v>
      </c>
      <c r="EB5" s="54">
        <v>15</v>
      </c>
      <c r="EC5" s="54">
        <v>15</v>
      </c>
      <c r="ED5" s="54">
        <v>15</v>
      </c>
      <c r="EE5" s="54">
        <v>15</v>
      </c>
      <c r="EF5" s="54">
        <v>15</v>
      </c>
      <c r="EG5" s="54">
        <v>15</v>
      </c>
      <c r="EH5" s="54">
        <v>15</v>
      </c>
      <c r="EI5" s="54">
        <v>15</v>
      </c>
      <c r="EJ5" s="54">
        <v>15</v>
      </c>
      <c r="EK5" s="54">
        <v>15</v>
      </c>
      <c r="EL5" s="54">
        <v>15</v>
      </c>
      <c r="EM5" s="54">
        <v>15</v>
      </c>
      <c r="EN5" s="54">
        <v>15</v>
      </c>
      <c r="EO5" s="54">
        <v>15</v>
      </c>
      <c r="EP5" s="54">
        <v>15</v>
      </c>
      <c r="EQ5" s="54">
        <v>15</v>
      </c>
      <c r="ER5" s="54">
        <v>15</v>
      </c>
      <c r="ES5" s="54">
        <v>15</v>
      </c>
      <c r="ET5" s="54">
        <v>15</v>
      </c>
      <c r="EU5" s="54">
        <v>15</v>
      </c>
      <c r="EV5" s="54">
        <v>15</v>
      </c>
      <c r="EW5" s="54">
        <v>15</v>
      </c>
      <c r="EX5" s="54">
        <v>15</v>
      </c>
      <c r="EY5" s="54">
        <v>15</v>
      </c>
      <c r="EZ5" s="54">
        <v>15</v>
      </c>
      <c r="FA5" s="54">
        <v>15</v>
      </c>
      <c r="FB5" s="54">
        <v>15</v>
      </c>
      <c r="FC5" s="57">
        <f>SUM(DX5:FB5)</f>
        <v>465</v>
      </c>
      <c r="FD5" s="54">
        <v>15</v>
      </c>
      <c r="FE5" s="54">
        <v>15</v>
      </c>
      <c r="FF5" s="54">
        <v>15</v>
      </c>
      <c r="FG5" s="54">
        <v>15</v>
      </c>
      <c r="FH5" s="54">
        <v>15</v>
      </c>
      <c r="FI5" s="54">
        <v>15</v>
      </c>
      <c r="FJ5" s="54">
        <v>15</v>
      </c>
      <c r="FK5" s="54">
        <v>15</v>
      </c>
      <c r="FL5" s="54">
        <v>15</v>
      </c>
      <c r="FM5" s="54">
        <v>15</v>
      </c>
      <c r="FN5" s="54">
        <v>15</v>
      </c>
      <c r="FO5" s="54">
        <v>15</v>
      </c>
      <c r="FP5" s="54">
        <v>15</v>
      </c>
      <c r="FQ5" s="54">
        <v>15</v>
      </c>
      <c r="FR5" s="54">
        <v>15</v>
      </c>
      <c r="FS5" s="54">
        <v>15</v>
      </c>
      <c r="FT5" s="54">
        <v>15</v>
      </c>
      <c r="FU5" s="54">
        <v>15</v>
      </c>
      <c r="FV5" s="54">
        <v>15</v>
      </c>
      <c r="FW5" s="54">
        <v>15</v>
      </c>
      <c r="FX5" s="54">
        <v>15</v>
      </c>
      <c r="FY5" s="54">
        <v>15</v>
      </c>
      <c r="FZ5" s="54">
        <v>15</v>
      </c>
      <c r="GA5" s="54">
        <v>15</v>
      </c>
      <c r="GB5" s="54">
        <v>15</v>
      </c>
      <c r="GC5" s="54">
        <v>15</v>
      </c>
      <c r="GD5" s="54">
        <v>15</v>
      </c>
      <c r="GE5" s="54">
        <v>15</v>
      </c>
      <c r="GF5" s="54">
        <v>15</v>
      </c>
      <c r="GG5" s="54">
        <v>15</v>
      </c>
      <c r="GH5" s="57">
        <f t="shared" ref="GH5:GH30" si="14">SUM(FD5:GG5)</f>
        <v>450</v>
      </c>
      <c r="GI5" s="54">
        <v>15</v>
      </c>
      <c r="GJ5" s="54">
        <v>15</v>
      </c>
      <c r="GK5" s="54">
        <v>15</v>
      </c>
      <c r="GL5" s="54">
        <v>15</v>
      </c>
      <c r="GM5" s="54">
        <v>15</v>
      </c>
      <c r="GN5" s="54">
        <v>15</v>
      </c>
      <c r="GO5" s="54">
        <v>15</v>
      </c>
      <c r="GP5" s="54">
        <v>15</v>
      </c>
      <c r="GQ5" s="54">
        <v>15</v>
      </c>
      <c r="GR5" s="54">
        <v>15</v>
      </c>
      <c r="GS5" s="54">
        <v>15</v>
      </c>
      <c r="GT5" s="54">
        <v>15</v>
      </c>
      <c r="GU5" s="54">
        <v>15</v>
      </c>
      <c r="GV5" s="54">
        <v>15</v>
      </c>
      <c r="GW5" s="54">
        <v>15</v>
      </c>
      <c r="GX5" s="54">
        <v>15</v>
      </c>
      <c r="GY5" s="54">
        <v>15</v>
      </c>
      <c r="GZ5" s="54">
        <v>15</v>
      </c>
      <c r="HA5" s="54">
        <v>15</v>
      </c>
      <c r="HB5" s="54">
        <v>15</v>
      </c>
      <c r="HC5" s="54">
        <v>15</v>
      </c>
      <c r="HD5" s="54">
        <v>15</v>
      </c>
      <c r="HE5" s="54">
        <v>15</v>
      </c>
      <c r="HF5" s="54">
        <v>15</v>
      </c>
      <c r="HG5" s="54">
        <v>15</v>
      </c>
      <c r="HH5" s="54">
        <v>15</v>
      </c>
      <c r="HI5" s="54">
        <v>15</v>
      </c>
      <c r="HJ5" s="54">
        <v>15</v>
      </c>
      <c r="HK5" s="54">
        <v>15</v>
      </c>
      <c r="HL5" s="54">
        <v>15</v>
      </c>
      <c r="HM5" s="54">
        <v>15</v>
      </c>
      <c r="HN5" s="57">
        <f>SUM(GI5:HM5)</f>
        <v>465</v>
      </c>
      <c r="HO5" s="54">
        <v>15</v>
      </c>
      <c r="HP5" s="54">
        <v>15</v>
      </c>
      <c r="HQ5" s="54">
        <v>15</v>
      </c>
      <c r="HR5" s="54">
        <v>15</v>
      </c>
      <c r="HS5" s="54">
        <v>15</v>
      </c>
      <c r="HT5" s="54">
        <v>15</v>
      </c>
      <c r="HU5" s="54">
        <v>15</v>
      </c>
      <c r="HV5" s="54">
        <v>15</v>
      </c>
      <c r="HW5" s="54">
        <v>15</v>
      </c>
      <c r="HX5" s="54">
        <v>15</v>
      </c>
      <c r="HY5" s="54">
        <v>15</v>
      </c>
      <c r="HZ5" s="54">
        <v>15</v>
      </c>
      <c r="IA5" s="54">
        <v>15</v>
      </c>
      <c r="IB5" s="54">
        <v>15</v>
      </c>
      <c r="IC5" s="54">
        <v>15</v>
      </c>
      <c r="ID5" s="54">
        <v>15</v>
      </c>
      <c r="IE5" s="54">
        <v>15</v>
      </c>
      <c r="IF5" s="54">
        <v>15</v>
      </c>
      <c r="IG5" s="54">
        <v>15</v>
      </c>
      <c r="IH5" s="54">
        <v>15</v>
      </c>
      <c r="II5" s="54">
        <v>15</v>
      </c>
      <c r="IJ5" s="54">
        <v>15</v>
      </c>
      <c r="IK5" s="54">
        <v>15</v>
      </c>
      <c r="IL5" s="54">
        <v>15</v>
      </c>
      <c r="IM5" s="54">
        <v>15</v>
      </c>
      <c r="IN5" s="54">
        <v>15</v>
      </c>
      <c r="IO5" s="54">
        <v>15</v>
      </c>
      <c r="IP5" s="54">
        <v>15</v>
      </c>
      <c r="IQ5" s="54">
        <v>15</v>
      </c>
      <c r="IR5" s="54">
        <v>15</v>
      </c>
      <c r="IS5" s="54">
        <v>15</v>
      </c>
      <c r="IT5" s="57">
        <f>SUM(HO5:IS5)</f>
        <v>465</v>
      </c>
      <c r="IU5" s="54">
        <v>15</v>
      </c>
      <c r="IV5" s="54">
        <v>15</v>
      </c>
      <c r="IW5" s="54">
        <v>15</v>
      </c>
      <c r="IX5" s="54">
        <v>15</v>
      </c>
      <c r="IY5" s="54">
        <v>15</v>
      </c>
      <c r="IZ5" s="54">
        <v>15</v>
      </c>
      <c r="JA5" s="54">
        <v>15</v>
      </c>
      <c r="JB5" s="54">
        <v>15</v>
      </c>
      <c r="JC5" s="54">
        <v>15</v>
      </c>
      <c r="JD5" s="54">
        <v>15</v>
      </c>
      <c r="JE5" s="54">
        <v>15</v>
      </c>
      <c r="JF5" s="54">
        <v>15</v>
      </c>
      <c r="JG5" s="54">
        <v>15</v>
      </c>
      <c r="JH5" s="54">
        <v>15</v>
      </c>
      <c r="JI5" s="54">
        <v>15</v>
      </c>
      <c r="JJ5" s="54">
        <v>15</v>
      </c>
      <c r="JK5" s="54">
        <v>15</v>
      </c>
      <c r="JL5" s="54">
        <v>15</v>
      </c>
      <c r="JM5" s="54">
        <v>15</v>
      </c>
      <c r="JN5" s="54">
        <v>15</v>
      </c>
      <c r="JO5" s="54">
        <v>15</v>
      </c>
      <c r="JP5" s="54">
        <v>15</v>
      </c>
      <c r="JQ5" s="54">
        <v>15</v>
      </c>
      <c r="JR5" s="54">
        <v>15</v>
      </c>
      <c r="JS5" s="54">
        <v>15</v>
      </c>
      <c r="JT5" s="54">
        <v>15</v>
      </c>
      <c r="JU5" s="54">
        <v>15</v>
      </c>
      <c r="JV5" s="54">
        <v>15</v>
      </c>
      <c r="JW5" s="54">
        <v>15</v>
      </c>
      <c r="JX5" s="54">
        <v>15</v>
      </c>
      <c r="JY5" s="57">
        <f t="shared" ref="JY5:JY30" si="15">SUM(IU5:JX5)</f>
        <v>450</v>
      </c>
      <c r="JZ5" s="54">
        <v>15</v>
      </c>
      <c r="KA5" s="54">
        <v>15</v>
      </c>
      <c r="KB5" s="54">
        <v>15</v>
      </c>
      <c r="KC5" s="54">
        <v>15</v>
      </c>
      <c r="KD5" s="54">
        <v>15</v>
      </c>
      <c r="KE5" s="54">
        <v>15</v>
      </c>
      <c r="KF5" s="54">
        <v>15</v>
      </c>
      <c r="KG5" s="54">
        <v>15</v>
      </c>
      <c r="KH5" s="54">
        <v>15</v>
      </c>
      <c r="KI5" s="54">
        <v>15</v>
      </c>
      <c r="KJ5" s="54">
        <v>15</v>
      </c>
      <c r="KK5" s="54">
        <v>15</v>
      </c>
      <c r="KL5" s="54">
        <v>15</v>
      </c>
      <c r="KM5" s="54">
        <v>15</v>
      </c>
      <c r="KN5" s="54">
        <v>15</v>
      </c>
      <c r="KO5" s="54">
        <v>15</v>
      </c>
      <c r="KP5" s="54">
        <v>15</v>
      </c>
      <c r="KQ5" s="54">
        <v>15</v>
      </c>
      <c r="KR5" s="54">
        <v>15</v>
      </c>
      <c r="KS5" s="54">
        <v>15</v>
      </c>
      <c r="KT5" s="54">
        <v>15</v>
      </c>
      <c r="KU5" s="54">
        <v>15</v>
      </c>
      <c r="KV5" s="54">
        <v>15</v>
      </c>
      <c r="KW5" s="54">
        <v>15</v>
      </c>
      <c r="KX5" s="54">
        <v>15</v>
      </c>
      <c r="KY5" s="54">
        <v>15</v>
      </c>
      <c r="KZ5" s="54">
        <v>15</v>
      </c>
      <c r="LA5" s="54">
        <v>15</v>
      </c>
      <c r="LB5" s="54">
        <v>15</v>
      </c>
      <c r="LC5" s="54">
        <v>15</v>
      </c>
      <c r="LD5" s="54">
        <v>15</v>
      </c>
      <c r="LE5" s="57">
        <f>SUM(JZ5:LD5)</f>
        <v>465</v>
      </c>
      <c r="LF5" s="54">
        <v>15</v>
      </c>
      <c r="LG5" s="54">
        <v>15</v>
      </c>
      <c r="LH5" s="54">
        <v>15</v>
      </c>
      <c r="LI5" s="54">
        <v>15</v>
      </c>
      <c r="LJ5" s="54">
        <v>15</v>
      </c>
      <c r="LK5" s="54">
        <v>15</v>
      </c>
      <c r="LL5" s="54">
        <v>15</v>
      </c>
      <c r="LM5" s="54">
        <v>15</v>
      </c>
      <c r="LN5" s="54">
        <v>15</v>
      </c>
      <c r="LO5" s="54">
        <v>15</v>
      </c>
      <c r="LP5" s="54">
        <v>15</v>
      </c>
      <c r="LQ5" s="54">
        <v>15</v>
      </c>
      <c r="LR5" s="54">
        <v>15</v>
      </c>
      <c r="LS5" s="54">
        <v>15</v>
      </c>
      <c r="LT5" s="54">
        <v>15</v>
      </c>
      <c r="LU5" s="54">
        <v>15</v>
      </c>
      <c r="LV5" s="54">
        <v>15</v>
      </c>
      <c r="LW5" s="54">
        <v>15</v>
      </c>
      <c r="LX5" s="54">
        <v>15</v>
      </c>
      <c r="LY5" s="54">
        <v>15</v>
      </c>
      <c r="LZ5" s="54">
        <v>15</v>
      </c>
      <c r="MA5" s="54">
        <v>15</v>
      </c>
      <c r="MB5" s="54">
        <v>15</v>
      </c>
      <c r="MC5" s="54">
        <v>15</v>
      </c>
      <c r="MD5" s="54">
        <v>15</v>
      </c>
      <c r="ME5" s="54">
        <v>15</v>
      </c>
      <c r="MF5" s="54">
        <v>15</v>
      </c>
      <c r="MG5" s="54">
        <v>15</v>
      </c>
      <c r="MH5" s="54">
        <v>15</v>
      </c>
      <c r="MI5" s="54">
        <v>15</v>
      </c>
      <c r="MJ5" s="57">
        <f t="shared" ref="MJ5:MJ30" si="16">SUM(LF5:MI5)</f>
        <v>450</v>
      </c>
      <c r="MK5" s="54">
        <v>15</v>
      </c>
      <c r="ML5" s="54">
        <v>15</v>
      </c>
      <c r="MM5" s="54">
        <v>15</v>
      </c>
      <c r="MN5" s="54">
        <v>15</v>
      </c>
      <c r="MO5" s="54">
        <v>15</v>
      </c>
      <c r="MP5" s="54">
        <v>15</v>
      </c>
      <c r="MQ5" s="54">
        <v>15</v>
      </c>
      <c r="MR5" s="54">
        <v>15</v>
      </c>
      <c r="MS5" s="54">
        <v>15</v>
      </c>
      <c r="MT5" s="54">
        <v>15</v>
      </c>
      <c r="MU5" s="54">
        <v>15</v>
      </c>
      <c r="MV5" s="54">
        <v>15</v>
      </c>
      <c r="MW5" s="54">
        <v>15</v>
      </c>
      <c r="MX5" s="54">
        <v>15</v>
      </c>
      <c r="MY5" s="54">
        <v>15</v>
      </c>
      <c r="MZ5" s="54">
        <v>15</v>
      </c>
      <c r="NA5" s="54">
        <v>15</v>
      </c>
      <c r="NB5" s="54">
        <v>15</v>
      </c>
      <c r="NC5" s="54">
        <v>15</v>
      </c>
      <c r="ND5" s="54">
        <v>15</v>
      </c>
      <c r="NE5" s="54">
        <v>15</v>
      </c>
      <c r="NF5" s="54">
        <v>15</v>
      </c>
      <c r="NG5" s="54">
        <v>15</v>
      </c>
      <c r="NH5" s="54">
        <v>15</v>
      </c>
      <c r="NI5" s="54">
        <v>15</v>
      </c>
      <c r="NJ5" s="54">
        <v>15</v>
      </c>
      <c r="NK5" s="54">
        <v>15</v>
      </c>
      <c r="NL5" s="54">
        <v>15</v>
      </c>
      <c r="NM5" s="54">
        <v>15</v>
      </c>
      <c r="NN5" s="54">
        <v>15</v>
      </c>
      <c r="NO5" s="54">
        <v>15</v>
      </c>
      <c r="NP5" s="79">
        <f>SUM(MK5:NO5)</f>
        <v>465</v>
      </c>
      <c r="NQ5" s="82">
        <f>NP5+MJ5+LE5+JY5+IT5+HN5+GH5+FC5+DW5+CR5+BL5+AI5</f>
        <v>5475</v>
      </c>
      <c r="NR5" s="85">
        <f t="shared" ref="NR5:NU7" si="17">NQ5*(1+$NQ$2)</f>
        <v>5803.5</v>
      </c>
      <c r="NS5" s="82">
        <f t="shared" si="17"/>
        <v>6151.71</v>
      </c>
      <c r="NT5" s="85">
        <f t="shared" si="17"/>
        <v>6520.8126000000002</v>
      </c>
      <c r="NU5" s="82">
        <f t="shared" si="17"/>
        <v>6912.0613560000002</v>
      </c>
    </row>
    <row r="6" spans="1:385" ht="19" customHeight="1" x14ac:dyDescent="0.2">
      <c r="A6" s="114"/>
      <c r="B6" s="36" t="s">
        <v>18</v>
      </c>
      <c r="C6" s="32"/>
      <c r="D6" s="33">
        <v>15</v>
      </c>
      <c r="E6" s="33">
        <v>15</v>
      </c>
      <c r="F6" s="33">
        <v>15</v>
      </c>
      <c r="G6" s="33">
        <v>15</v>
      </c>
      <c r="H6" s="33">
        <v>15</v>
      </c>
      <c r="I6" s="33">
        <v>15</v>
      </c>
      <c r="J6" s="33">
        <v>15</v>
      </c>
      <c r="K6" s="33">
        <v>15</v>
      </c>
      <c r="L6" s="33">
        <v>15</v>
      </c>
      <c r="M6" s="33">
        <v>15</v>
      </c>
      <c r="N6" s="33">
        <v>15</v>
      </c>
      <c r="O6" s="33">
        <v>15</v>
      </c>
      <c r="P6" s="33">
        <v>15</v>
      </c>
      <c r="Q6" s="33">
        <v>15</v>
      </c>
      <c r="R6" s="33">
        <v>15</v>
      </c>
      <c r="S6" s="33">
        <v>15</v>
      </c>
      <c r="T6" s="33">
        <v>15</v>
      </c>
      <c r="U6" s="33">
        <v>15</v>
      </c>
      <c r="V6" s="33">
        <v>15</v>
      </c>
      <c r="W6" s="33">
        <v>15</v>
      </c>
      <c r="X6" s="33">
        <v>15</v>
      </c>
      <c r="Y6" s="33">
        <v>15</v>
      </c>
      <c r="Z6" s="33">
        <v>15</v>
      </c>
      <c r="AA6" s="33">
        <v>15</v>
      </c>
      <c r="AB6" s="33">
        <v>15</v>
      </c>
      <c r="AC6" s="33">
        <v>15</v>
      </c>
      <c r="AD6" s="33">
        <v>15</v>
      </c>
      <c r="AE6" s="33">
        <v>15</v>
      </c>
      <c r="AF6" s="33">
        <v>15</v>
      </c>
      <c r="AG6" s="33">
        <v>15</v>
      </c>
      <c r="AH6" s="43">
        <v>15</v>
      </c>
      <c r="AI6" s="45">
        <f t="shared" ref="AI6:AI7" si="18">SUM(D6:AH6)</f>
        <v>465</v>
      </c>
      <c r="AJ6" s="43">
        <v>15</v>
      </c>
      <c r="AK6" s="43">
        <v>15</v>
      </c>
      <c r="AL6" s="43">
        <v>15</v>
      </c>
      <c r="AM6" s="43">
        <v>15</v>
      </c>
      <c r="AN6" s="43">
        <v>15</v>
      </c>
      <c r="AO6" s="43">
        <v>15</v>
      </c>
      <c r="AP6" s="43">
        <v>15</v>
      </c>
      <c r="AQ6" s="43">
        <v>15</v>
      </c>
      <c r="AR6" s="43">
        <v>15</v>
      </c>
      <c r="AS6" s="43">
        <v>15</v>
      </c>
      <c r="AT6" s="43">
        <v>15</v>
      </c>
      <c r="AU6" s="43">
        <v>15</v>
      </c>
      <c r="AV6" s="43">
        <v>15</v>
      </c>
      <c r="AW6" s="43">
        <v>15</v>
      </c>
      <c r="AX6" s="43">
        <v>15</v>
      </c>
      <c r="AY6" s="43">
        <v>15</v>
      </c>
      <c r="AZ6" s="43">
        <v>15</v>
      </c>
      <c r="BA6" s="43">
        <v>15</v>
      </c>
      <c r="BB6" s="43">
        <v>15</v>
      </c>
      <c r="BC6" s="43">
        <v>15</v>
      </c>
      <c r="BD6" s="43">
        <v>15</v>
      </c>
      <c r="BE6" s="43">
        <v>15</v>
      </c>
      <c r="BF6" s="43">
        <v>15</v>
      </c>
      <c r="BG6" s="43">
        <v>15</v>
      </c>
      <c r="BH6" s="43">
        <v>15</v>
      </c>
      <c r="BI6" s="43">
        <v>15</v>
      </c>
      <c r="BJ6" s="43">
        <v>15</v>
      </c>
      <c r="BK6" s="43">
        <v>15</v>
      </c>
      <c r="BL6" s="30">
        <f t="shared" si="12"/>
        <v>420</v>
      </c>
      <c r="BM6" s="33">
        <v>15</v>
      </c>
      <c r="BN6" s="33">
        <v>15</v>
      </c>
      <c r="BO6" s="33">
        <v>15</v>
      </c>
      <c r="BP6" s="33">
        <v>15</v>
      </c>
      <c r="BQ6" s="33">
        <v>15</v>
      </c>
      <c r="BR6" s="33">
        <v>15</v>
      </c>
      <c r="BS6" s="33">
        <v>15</v>
      </c>
      <c r="BT6" s="33">
        <v>15</v>
      </c>
      <c r="BU6" s="33">
        <v>15</v>
      </c>
      <c r="BV6" s="33">
        <v>15</v>
      </c>
      <c r="BW6" s="33">
        <v>15</v>
      </c>
      <c r="BX6" s="33">
        <v>15</v>
      </c>
      <c r="BY6" s="33">
        <v>15</v>
      </c>
      <c r="BZ6" s="33">
        <v>15</v>
      </c>
      <c r="CA6" s="33">
        <v>15</v>
      </c>
      <c r="CB6" s="33">
        <v>15</v>
      </c>
      <c r="CC6" s="33">
        <v>15</v>
      </c>
      <c r="CD6" s="33">
        <v>15</v>
      </c>
      <c r="CE6" s="33">
        <v>15</v>
      </c>
      <c r="CF6" s="33">
        <v>15</v>
      </c>
      <c r="CG6" s="33">
        <v>15</v>
      </c>
      <c r="CH6" s="33">
        <v>15</v>
      </c>
      <c r="CI6" s="33">
        <v>15</v>
      </c>
      <c r="CJ6" s="33">
        <v>15</v>
      </c>
      <c r="CK6" s="33">
        <v>15</v>
      </c>
      <c r="CL6" s="33">
        <v>15</v>
      </c>
      <c r="CM6" s="33">
        <v>15</v>
      </c>
      <c r="CN6" s="33">
        <v>15</v>
      </c>
      <c r="CO6" s="33">
        <v>15</v>
      </c>
      <c r="CP6" s="33">
        <v>15</v>
      </c>
      <c r="CQ6" s="33">
        <v>15</v>
      </c>
      <c r="CR6" s="30">
        <f t="shared" ref="CR6:CR7" si="19">SUM(BM6:CQ6)</f>
        <v>465</v>
      </c>
      <c r="CS6" s="33">
        <v>15</v>
      </c>
      <c r="CT6" s="33">
        <v>15</v>
      </c>
      <c r="CU6" s="33">
        <v>15</v>
      </c>
      <c r="CV6" s="33">
        <v>15</v>
      </c>
      <c r="CW6" s="33">
        <v>15</v>
      </c>
      <c r="CX6" s="33">
        <v>15</v>
      </c>
      <c r="CY6" s="33">
        <v>15</v>
      </c>
      <c r="CZ6" s="33">
        <v>15</v>
      </c>
      <c r="DA6" s="33">
        <v>15</v>
      </c>
      <c r="DB6" s="33">
        <v>15</v>
      </c>
      <c r="DC6" s="33">
        <v>15</v>
      </c>
      <c r="DD6" s="33">
        <v>15</v>
      </c>
      <c r="DE6" s="33">
        <v>15</v>
      </c>
      <c r="DF6" s="33">
        <v>15</v>
      </c>
      <c r="DG6" s="33">
        <v>15</v>
      </c>
      <c r="DH6" s="33">
        <v>15</v>
      </c>
      <c r="DI6" s="33">
        <v>15</v>
      </c>
      <c r="DJ6" s="33">
        <v>15</v>
      </c>
      <c r="DK6" s="33">
        <v>15</v>
      </c>
      <c r="DL6" s="33">
        <v>15</v>
      </c>
      <c r="DM6" s="33">
        <v>15</v>
      </c>
      <c r="DN6" s="33">
        <v>15</v>
      </c>
      <c r="DO6" s="33">
        <v>15</v>
      </c>
      <c r="DP6" s="33">
        <v>15</v>
      </c>
      <c r="DQ6" s="33">
        <v>15</v>
      </c>
      <c r="DR6" s="33">
        <v>15</v>
      </c>
      <c r="DS6" s="33">
        <v>15</v>
      </c>
      <c r="DT6" s="33">
        <v>15</v>
      </c>
      <c r="DU6" s="33">
        <v>15</v>
      </c>
      <c r="DV6" s="33">
        <v>15</v>
      </c>
      <c r="DW6" s="30">
        <f t="shared" si="13"/>
        <v>450</v>
      </c>
      <c r="DX6" s="33">
        <v>15</v>
      </c>
      <c r="DY6" s="33">
        <v>15</v>
      </c>
      <c r="DZ6" s="33">
        <v>15</v>
      </c>
      <c r="EA6" s="33">
        <v>15</v>
      </c>
      <c r="EB6" s="33">
        <v>15</v>
      </c>
      <c r="EC6" s="33">
        <v>15</v>
      </c>
      <c r="ED6" s="33">
        <v>15</v>
      </c>
      <c r="EE6" s="33">
        <v>15</v>
      </c>
      <c r="EF6" s="33">
        <v>15</v>
      </c>
      <c r="EG6" s="33">
        <v>15</v>
      </c>
      <c r="EH6" s="33">
        <v>15</v>
      </c>
      <c r="EI6" s="33">
        <v>15</v>
      </c>
      <c r="EJ6" s="33">
        <v>15</v>
      </c>
      <c r="EK6" s="33">
        <v>15</v>
      </c>
      <c r="EL6" s="33">
        <v>15</v>
      </c>
      <c r="EM6" s="33">
        <v>15</v>
      </c>
      <c r="EN6" s="33">
        <v>15</v>
      </c>
      <c r="EO6" s="33">
        <v>15</v>
      </c>
      <c r="EP6" s="33">
        <v>15</v>
      </c>
      <c r="EQ6" s="33">
        <v>15</v>
      </c>
      <c r="ER6" s="33">
        <v>15</v>
      </c>
      <c r="ES6" s="33">
        <v>15</v>
      </c>
      <c r="ET6" s="33">
        <v>15</v>
      </c>
      <c r="EU6" s="33">
        <v>15</v>
      </c>
      <c r="EV6" s="33">
        <v>15</v>
      </c>
      <c r="EW6" s="33">
        <v>15</v>
      </c>
      <c r="EX6" s="33">
        <v>15</v>
      </c>
      <c r="EY6" s="33">
        <v>15</v>
      </c>
      <c r="EZ6" s="33">
        <v>15</v>
      </c>
      <c r="FA6" s="33">
        <v>15</v>
      </c>
      <c r="FB6" s="33">
        <v>15</v>
      </c>
      <c r="FC6" s="30">
        <f t="shared" ref="FC6:FC7" si="20">SUM(DX6:FB6)</f>
        <v>465</v>
      </c>
      <c r="FD6" s="33">
        <v>15</v>
      </c>
      <c r="FE6" s="33">
        <v>15</v>
      </c>
      <c r="FF6" s="33">
        <v>15</v>
      </c>
      <c r="FG6" s="33">
        <v>15</v>
      </c>
      <c r="FH6" s="33">
        <v>15</v>
      </c>
      <c r="FI6" s="33">
        <v>15</v>
      </c>
      <c r="FJ6" s="33">
        <v>15</v>
      </c>
      <c r="FK6" s="33">
        <v>15</v>
      </c>
      <c r="FL6" s="33">
        <v>15</v>
      </c>
      <c r="FM6" s="33">
        <v>15</v>
      </c>
      <c r="FN6" s="33">
        <v>15</v>
      </c>
      <c r="FO6" s="33">
        <v>15</v>
      </c>
      <c r="FP6" s="33">
        <v>15</v>
      </c>
      <c r="FQ6" s="33">
        <v>15</v>
      </c>
      <c r="FR6" s="33">
        <v>15</v>
      </c>
      <c r="FS6" s="33">
        <v>15</v>
      </c>
      <c r="FT6" s="33">
        <v>15</v>
      </c>
      <c r="FU6" s="33">
        <v>15</v>
      </c>
      <c r="FV6" s="33">
        <v>15</v>
      </c>
      <c r="FW6" s="33">
        <v>15</v>
      </c>
      <c r="FX6" s="33">
        <v>15</v>
      </c>
      <c r="FY6" s="33">
        <v>15</v>
      </c>
      <c r="FZ6" s="33">
        <v>15</v>
      </c>
      <c r="GA6" s="33">
        <v>15</v>
      </c>
      <c r="GB6" s="33">
        <v>15</v>
      </c>
      <c r="GC6" s="33">
        <v>15</v>
      </c>
      <c r="GD6" s="33">
        <v>15</v>
      </c>
      <c r="GE6" s="33">
        <v>15</v>
      </c>
      <c r="GF6" s="33">
        <v>15</v>
      </c>
      <c r="GG6" s="33">
        <v>15</v>
      </c>
      <c r="GH6" s="30">
        <f t="shared" si="14"/>
        <v>450</v>
      </c>
      <c r="GI6" s="33">
        <v>15</v>
      </c>
      <c r="GJ6" s="33">
        <v>15</v>
      </c>
      <c r="GK6" s="33">
        <v>15</v>
      </c>
      <c r="GL6" s="33">
        <v>15</v>
      </c>
      <c r="GM6" s="33">
        <v>15</v>
      </c>
      <c r="GN6" s="33">
        <v>15</v>
      </c>
      <c r="GO6" s="33">
        <v>15</v>
      </c>
      <c r="GP6" s="33">
        <v>15</v>
      </c>
      <c r="GQ6" s="33">
        <v>15</v>
      </c>
      <c r="GR6" s="33">
        <v>15</v>
      </c>
      <c r="GS6" s="33">
        <v>15</v>
      </c>
      <c r="GT6" s="33">
        <v>15</v>
      </c>
      <c r="GU6" s="33">
        <v>15</v>
      </c>
      <c r="GV6" s="33">
        <v>15</v>
      </c>
      <c r="GW6" s="33">
        <v>15</v>
      </c>
      <c r="GX6" s="33">
        <v>15</v>
      </c>
      <c r="GY6" s="33">
        <v>15</v>
      </c>
      <c r="GZ6" s="33">
        <v>15</v>
      </c>
      <c r="HA6" s="33">
        <v>15</v>
      </c>
      <c r="HB6" s="33">
        <v>15</v>
      </c>
      <c r="HC6" s="33">
        <v>15</v>
      </c>
      <c r="HD6" s="33">
        <v>15</v>
      </c>
      <c r="HE6" s="33">
        <v>15</v>
      </c>
      <c r="HF6" s="33">
        <v>15</v>
      </c>
      <c r="HG6" s="33">
        <v>15</v>
      </c>
      <c r="HH6" s="33">
        <v>15</v>
      </c>
      <c r="HI6" s="33">
        <v>15</v>
      </c>
      <c r="HJ6" s="33">
        <v>15</v>
      </c>
      <c r="HK6" s="33">
        <v>15</v>
      </c>
      <c r="HL6" s="33">
        <v>15</v>
      </c>
      <c r="HM6" s="33">
        <v>15</v>
      </c>
      <c r="HN6" s="30">
        <f t="shared" ref="HN6:HN7" si="21">SUM(GI6:HM6)</f>
        <v>465</v>
      </c>
      <c r="HO6" s="33">
        <v>15</v>
      </c>
      <c r="HP6" s="33">
        <v>15</v>
      </c>
      <c r="HQ6" s="33">
        <v>15</v>
      </c>
      <c r="HR6" s="33">
        <v>15</v>
      </c>
      <c r="HS6" s="33">
        <v>15</v>
      </c>
      <c r="HT6" s="33">
        <v>15</v>
      </c>
      <c r="HU6" s="33">
        <v>15</v>
      </c>
      <c r="HV6" s="33">
        <v>15</v>
      </c>
      <c r="HW6" s="33">
        <v>15</v>
      </c>
      <c r="HX6" s="33">
        <v>15</v>
      </c>
      <c r="HY6" s="33">
        <v>15</v>
      </c>
      <c r="HZ6" s="33">
        <v>15</v>
      </c>
      <c r="IA6" s="33">
        <v>15</v>
      </c>
      <c r="IB6" s="33">
        <v>15</v>
      </c>
      <c r="IC6" s="33">
        <v>15</v>
      </c>
      <c r="ID6" s="33">
        <v>15</v>
      </c>
      <c r="IE6" s="33">
        <v>15</v>
      </c>
      <c r="IF6" s="33">
        <v>15</v>
      </c>
      <c r="IG6" s="33">
        <v>15</v>
      </c>
      <c r="IH6" s="33">
        <v>15</v>
      </c>
      <c r="II6" s="33">
        <v>15</v>
      </c>
      <c r="IJ6" s="33">
        <v>15</v>
      </c>
      <c r="IK6" s="33">
        <v>15</v>
      </c>
      <c r="IL6" s="33">
        <v>15</v>
      </c>
      <c r="IM6" s="33">
        <v>15</v>
      </c>
      <c r="IN6" s="33">
        <v>15</v>
      </c>
      <c r="IO6" s="33">
        <v>15</v>
      </c>
      <c r="IP6" s="33">
        <v>15</v>
      </c>
      <c r="IQ6" s="33">
        <v>15</v>
      </c>
      <c r="IR6" s="33">
        <v>15</v>
      </c>
      <c r="IS6" s="33">
        <v>15</v>
      </c>
      <c r="IT6" s="30">
        <f t="shared" ref="IT6:IT7" si="22">SUM(HO6:IS6)</f>
        <v>465</v>
      </c>
      <c r="IU6" s="33">
        <v>15</v>
      </c>
      <c r="IV6" s="33">
        <v>15</v>
      </c>
      <c r="IW6" s="33">
        <v>15</v>
      </c>
      <c r="IX6" s="33">
        <v>15</v>
      </c>
      <c r="IY6" s="33">
        <v>15</v>
      </c>
      <c r="IZ6" s="33">
        <v>15</v>
      </c>
      <c r="JA6" s="33">
        <v>15</v>
      </c>
      <c r="JB6" s="33">
        <v>15</v>
      </c>
      <c r="JC6" s="33">
        <v>15</v>
      </c>
      <c r="JD6" s="33">
        <v>15</v>
      </c>
      <c r="JE6" s="33">
        <v>15</v>
      </c>
      <c r="JF6" s="33">
        <v>15</v>
      </c>
      <c r="JG6" s="33">
        <v>15</v>
      </c>
      <c r="JH6" s="33">
        <v>15</v>
      </c>
      <c r="JI6" s="33">
        <v>15</v>
      </c>
      <c r="JJ6" s="33">
        <v>15</v>
      </c>
      <c r="JK6" s="33">
        <v>15</v>
      </c>
      <c r="JL6" s="33">
        <v>15</v>
      </c>
      <c r="JM6" s="33">
        <v>15</v>
      </c>
      <c r="JN6" s="33">
        <v>15</v>
      </c>
      <c r="JO6" s="33">
        <v>15</v>
      </c>
      <c r="JP6" s="33">
        <v>15</v>
      </c>
      <c r="JQ6" s="33">
        <v>15</v>
      </c>
      <c r="JR6" s="33">
        <v>15</v>
      </c>
      <c r="JS6" s="33">
        <v>15</v>
      </c>
      <c r="JT6" s="33">
        <v>15</v>
      </c>
      <c r="JU6" s="33">
        <v>15</v>
      </c>
      <c r="JV6" s="33">
        <v>15</v>
      </c>
      <c r="JW6" s="33">
        <v>15</v>
      </c>
      <c r="JX6" s="33">
        <v>15</v>
      </c>
      <c r="JY6" s="30">
        <f t="shared" si="15"/>
        <v>450</v>
      </c>
      <c r="JZ6" s="33">
        <v>15</v>
      </c>
      <c r="KA6" s="33">
        <v>15</v>
      </c>
      <c r="KB6" s="33">
        <v>15</v>
      </c>
      <c r="KC6" s="33">
        <v>15</v>
      </c>
      <c r="KD6" s="33">
        <v>15</v>
      </c>
      <c r="KE6" s="33">
        <v>15</v>
      </c>
      <c r="KF6" s="33">
        <v>15</v>
      </c>
      <c r="KG6" s="33">
        <v>15</v>
      </c>
      <c r="KH6" s="33">
        <v>15</v>
      </c>
      <c r="KI6" s="33">
        <v>15</v>
      </c>
      <c r="KJ6" s="33">
        <v>15</v>
      </c>
      <c r="KK6" s="33">
        <v>15</v>
      </c>
      <c r="KL6" s="33">
        <v>15</v>
      </c>
      <c r="KM6" s="33">
        <v>15</v>
      </c>
      <c r="KN6" s="33">
        <v>15</v>
      </c>
      <c r="KO6" s="33">
        <v>15</v>
      </c>
      <c r="KP6" s="33">
        <v>15</v>
      </c>
      <c r="KQ6" s="33">
        <v>15</v>
      </c>
      <c r="KR6" s="33">
        <v>15</v>
      </c>
      <c r="KS6" s="33">
        <v>15</v>
      </c>
      <c r="KT6" s="33">
        <v>15</v>
      </c>
      <c r="KU6" s="33">
        <v>15</v>
      </c>
      <c r="KV6" s="33">
        <v>15</v>
      </c>
      <c r="KW6" s="33">
        <v>15</v>
      </c>
      <c r="KX6" s="33">
        <v>15</v>
      </c>
      <c r="KY6" s="33">
        <v>15</v>
      </c>
      <c r="KZ6" s="33">
        <v>15</v>
      </c>
      <c r="LA6" s="33">
        <v>15</v>
      </c>
      <c r="LB6" s="33">
        <v>15</v>
      </c>
      <c r="LC6" s="33">
        <v>15</v>
      </c>
      <c r="LD6" s="33">
        <v>15</v>
      </c>
      <c r="LE6" s="30">
        <f t="shared" ref="LE6:LE7" si="23">SUM(JZ6:LD6)</f>
        <v>465</v>
      </c>
      <c r="LF6" s="33">
        <v>15</v>
      </c>
      <c r="LG6" s="33">
        <v>15</v>
      </c>
      <c r="LH6" s="33">
        <v>15</v>
      </c>
      <c r="LI6" s="33">
        <v>15</v>
      </c>
      <c r="LJ6" s="33">
        <v>15</v>
      </c>
      <c r="LK6" s="33">
        <v>15</v>
      </c>
      <c r="LL6" s="33">
        <v>15</v>
      </c>
      <c r="LM6" s="33">
        <v>15</v>
      </c>
      <c r="LN6" s="33">
        <v>15</v>
      </c>
      <c r="LO6" s="33">
        <v>15</v>
      </c>
      <c r="LP6" s="33">
        <v>15</v>
      </c>
      <c r="LQ6" s="33">
        <v>15</v>
      </c>
      <c r="LR6" s="33">
        <v>15</v>
      </c>
      <c r="LS6" s="33">
        <v>15</v>
      </c>
      <c r="LT6" s="33">
        <v>15</v>
      </c>
      <c r="LU6" s="33">
        <v>15</v>
      </c>
      <c r="LV6" s="33">
        <v>15</v>
      </c>
      <c r="LW6" s="33">
        <v>15</v>
      </c>
      <c r="LX6" s="33">
        <v>15</v>
      </c>
      <c r="LY6" s="33">
        <v>15</v>
      </c>
      <c r="LZ6" s="33">
        <v>15</v>
      </c>
      <c r="MA6" s="33">
        <v>15</v>
      </c>
      <c r="MB6" s="33">
        <v>15</v>
      </c>
      <c r="MC6" s="33">
        <v>15</v>
      </c>
      <c r="MD6" s="33">
        <v>15</v>
      </c>
      <c r="ME6" s="33">
        <v>15</v>
      </c>
      <c r="MF6" s="33">
        <v>15</v>
      </c>
      <c r="MG6" s="33">
        <v>15</v>
      </c>
      <c r="MH6" s="33">
        <v>15</v>
      </c>
      <c r="MI6" s="33">
        <v>15</v>
      </c>
      <c r="MJ6" s="30">
        <f t="shared" si="16"/>
        <v>450</v>
      </c>
      <c r="MK6" s="33">
        <v>15</v>
      </c>
      <c r="ML6" s="33">
        <v>15</v>
      </c>
      <c r="MM6" s="33">
        <v>15</v>
      </c>
      <c r="MN6" s="33">
        <v>15</v>
      </c>
      <c r="MO6" s="33">
        <v>15</v>
      </c>
      <c r="MP6" s="33">
        <v>15</v>
      </c>
      <c r="MQ6" s="33">
        <v>15</v>
      </c>
      <c r="MR6" s="33">
        <v>15</v>
      </c>
      <c r="MS6" s="33">
        <v>15</v>
      </c>
      <c r="MT6" s="33">
        <v>15</v>
      </c>
      <c r="MU6" s="33">
        <v>15</v>
      </c>
      <c r="MV6" s="33">
        <v>15</v>
      </c>
      <c r="MW6" s="33">
        <v>15</v>
      </c>
      <c r="MX6" s="33">
        <v>15</v>
      </c>
      <c r="MY6" s="33">
        <v>15</v>
      </c>
      <c r="MZ6" s="33">
        <v>15</v>
      </c>
      <c r="NA6" s="33">
        <v>15</v>
      </c>
      <c r="NB6" s="33">
        <v>15</v>
      </c>
      <c r="NC6" s="33">
        <v>15</v>
      </c>
      <c r="ND6" s="33">
        <v>15</v>
      </c>
      <c r="NE6" s="33">
        <v>15</v>
      </c>
      <c r="NF6" s="33">
        <v>15</v>
      </c>
      <c r="NG6" s="33">
        <v>15</v>
      </c>
      <c r="NH6" s="33">
        <v>15</v>
      </c>
      <c r="NI6" s="33">
        <v>15</v>
      </c>
      <c r="NJ6" s="33">
        <v>15</v>
      </c>
      <c r="NK6" s="33">
        <v>15</v>
      </c>
      <c r="NL6" s="33">
        <v>15</v>
      </c>
      <c r="NM6" s="33">
        <v>15</v>
      </c>
      <c r="NN6" s="33">
        <v>15</v>
      </c>
      <c r="NO6" s="33">
        <v>15</v>
      </c>
      <c r="NP6" s="80">
        <f t="shared" ref="NP6:NP7" si="24">SUM(MK6:NO6)</f>
        <v>465</v>
      </c>
      <c r="NQ6" s="83">
        <f>NP6+MJ6+LE6+JY6+IT6+HN6+GH6+FC6+DW6+CR6+BL6+AI6</f>
        <v>5475</v>
      </c>
      <c r="NR6" s="86">
        <f t="shared" si="17"/>
        <v>5803.5</v>
      </c>
      <c r="NS6" s="83">
        <f t="shared" si="17"/>
        <v>6151.71</v>
      </c>
      <c r="NT6" s="86">
        <f t="shared" si="17"/>
        <v>6520.8126000000002</v>
      </c>
      <c r="NU6" s="83">
        <f t="shared" si="17"/>
        <v>6912.0613560000002</v>
      </c>
    </row>
    <row r="7" spans="1:385" ht="19" customHeight="1" thickBot="1" x14ac:dyDescent="0.25">
      <c r="A7" s="115"/>
      <c r="B7" s="59" t="s">
        <v>19</v>
      </c>
      <c r="C7" s="60"/>
      <c r="D7" s="61">
        <v>15</v>
      </c>
      <c r="E7" s="61">
        <v>15</v>
      </c>
      <c r="F7" s="61">
        <v>15</v>
      </c>
      <c r="G7" s="61">
        <v>15</v>
      </c>
      <c r="H7" s="61">
        <v>15</v>
      </c>
      <c r="I7" s="61">
        <v>15</v>
      </c>
      <c r="J7" s="61">
        <v>15</v>
      </c>
      <c r="K7" s="61">
        <v>15</v>
      </c>
      <c r="L7" s="61">
        <v>15</v>
      </c>
      <c r="M7" s="61">
        <v>15</v>
      </c>
      <c r="N7" s="61">
        <v>15</v>
      </c>
      <c r="O7" s="61">
        <v>15</v>
      </c>
      <c r="P7" s="61">
        <v>15</v>
      </c>
      <c r="Q7" s="61">
        <v>15</v>
      </c>
      <c r="R7" s="61">
        <v>15</v>
      </c>
      <c r="S7" s="61">
        <v>15</v>
      </c>
      <c r="T7" s="61">
        <v>15</v>
      </c>
      <c r="U7" s="61">
        <v>15</v>
      </c>
      <c r="V7" s="61">
        <v>15</v>
      </c>
      <c r="W7" s="61">
        <v>15</v>
      </c>
      <c r="X7" s="61">
        <v>15</v>
      </c>
      <c r="Y7" s="61">
        <v>15</v>
      </c>
      <c r="Z7" s="61">
        <v>15</v>
      </c>
      <c r="AA7" s="61">
        <v>15</v>
      </c>
      <c r="AB7" s="61">
        <v>15</v>
      </c>
      <c r="AC7" s="61">
        <v>15</v>
      </c>
      <c r="AD7" s="61">
        <v>15</v>
      </c>
      <c r="AE7" s="61">
        <v>15</v>
      </c>
      <c r="AF7" s="61">
        <v>15</v>
      </c>
      <c r="AG7" s="61">
        <v>15</v>
      </c>
      <c r="AH7" s="62">
        <v>15</v>
      </c>
      <c r="AI7" s="63">
        <f t="shared" si="18"/>
        <v>465</v>
      </c>
      <c r="AJ7" s="62">
        <v>15</v>
      </c>
      <c r="AK7" s="62">
        <v>15</v>
      </c>
      <c r="AL7" s="62">
        <v>15</v>
      </c>
      <c r="AM7" s="62">
        <v>15</v>
      </c>
      <c r="AN7" s="62">
        <v>15</v>
      </c>
      <c r="AO7" s="62">
        <v>15</v>
      </c>
      <c r="AP7" s="62">
        <v>15</v>
      </c>
      <c r="AQ7" s="62">
        <v>15</v>
      </c>
      <c r="AR7" s="62">
        <v>15</v>
      </c>
      <c r="AS7" s="62">
        <v>15</v>
      </c>
      <c r="AT7" s="62">
        <v>15</v>
      </c>
      <c r="AU7" s="62">
        <v>15</v>
      </c>
      <c r="AV7" s="62">
        <v>15</v>
      </c>
      <c r="AW7" s="62">
        <v>15</v>
      </c>
      <c r="AX7" s="62">
        <v>15</v>
      </c>
      <c r="AY7" s="62">
        <v>15</v>
      </c>
      <c r="AZ7" s="62">
        <v>15</v>
      </c>
      <c r="BA7" s="62">
        <v>15</v>
      </c>
      <c r="BB7" s="62">
        <v>15</v>
      </c>
      <c r="BC7" s="62">
        <v>15</v>
      </c>
      <c r="BD7" s="62">
        <v>15</v>
      </c>
      <c r="BE7" s="62">
        <v>15</v>
      </c>
      <c r="BF7" s="62">
        <v>15</v>
      </c>
      <c r="BG7" s="62">
        <v>15</v>
      </c>
      <c r="BH7" s="62">
        <v>15</v>
      </c>
      <c r="BI7" s="62">
        <v>15</v>
      </c>
      <c r="BJ7" s="62">
        <v>15</v>
      </c>
      <c r="BK7" s="62">
        <v>15</v>
      </c>
      <c r="BL7" s="64">
        <f t="shared" si="12"/>
        <v>420</v>
      </c>
      <c r="BM7" s="61">
        <v>15</v>
      </c>
      <c r="BN7" s="61">
        <v>15</v>
      </c>
      <c r="BO7" s="61">
        <v>15</v>
      </c>
      <c r="BP7" s="61">
        <v>15</v>
      </c>
      <c r="BQ7" s="61">
        <v>15</v>
      </c>
      <c r="BR7" s="61">
        <v>15</v>
      </c>
      <c r="BS7" s="61">
        <v>15</v>
      </c>
      <c r="BT7" s="61">
        <v>15</v>
      </c>
      <c r="BU7" s="61">
        <v>15</v>
      </c>
      <c r="BV7" s="61">
        <v>15</v>
      </c>
      <c r="BW7" s="61">
        <v>15</v>
      </c>
      <c r="BX7" s="61">
        <v>15</v>
      </c>
      <c r="BY7" s="61">
        <v>15</v>
      </c>
      <c r="BZ7" s="61">
        <v>15</v>
      </c>
      <c r="CA7" s="61">
        <v>15</v>
      </c>
      <c r="CB7" s="61">
        <v>15</v>
      </c>
      <c r="CC7" s="61">
        <v>15</v>
      </c>
      <c r="CD7" s="61">
        <v>15</v>
      </c>
      <c r="CE7" s="61">
        <v>15</v>
      </c>
      <c r="CF7" s="61">
        <v>15</v>
      </c>
      <c r="CG7" s="61">
        <v>15</v>
      </c>
      <c r="CH7" s="61">
        <v>15</v>
      </c>
      <c r="CI7" s="61">
        <v>15</v>
      </c>
      <c r="CJ7" s="61">
        <v>15</v>
      </c>
      <c r="CK7" s="61">
        <v>15</v>
      </c>
      <c r="CL7" s="61">
        <v>15</v>
      </c>
      <c r="CM7" s="61">
        <v>15</v>
      </c>
      <c r="CN7" s="61">
        <v>15</v>
      </c>
      <c r="CO7" s="61">
        <v>15</v>
      </c>
      <c r="CP7" s="61">
        <v>15</v>
      </c>
      <c r="CQ7" s="61">
        <v>15</v>
      </c>
      <c r="CR7" s="64">
        <f t="shared" si="19"/>
        <v>465</v>
      </c>
      <c r="CS7" s="61">
        <v>15</v>
      </c>
      <c r="CT7" s="61">
        <v>15</v>
      </c>
      <c r="CU7" s="61">
        <v>15</v>
      </c>
      <c r="CV7" s="61">
        <v>15</v>
      </c>
      <c r="CW7" s="61">
        <v>15</v>
      </c>
      <c r="CX7" s="61">
        <v>15</v>
      </c>
      <c r="CY7" s="61">
        <v>15</v>
      </c>
      <c r="CZ7" s="61">
        <v>15</v>
      </c>
      <c r="DA7" s="61">
        <v>15</v>
      </c>
      <c r="DB7" s="61">
        <v>15</v>
      </c>
      <c r="DC7" s="61">
        <v>15</v>
      </c>
      <c r="DD7" s="61">
        <v>15</v>
      </c>
      <c r="DE7" s="61">
        <v>15</v>
      </c>
      <c r="DF7" s="61">
        <v>15</v>
      </c>
      <c r="DG7" s="61">
        <v>15</v>
      </c>
      <c r="DH7" s="61">
        <v>15</v>
      </c>
      <c r="DI7" s="61">
        <v>15</v>
      </c>
      <c r="DJ7" s="61">
        <v>15</v>
      </c>
      <c r="DK7" s="61">
        <v>15</v>
      </c>
      <c r="DL7" s="61">
        <v>15</v>
      </c>
      <c r="DM7" s="61">
        <v>15</v>
      </c>
      <c r="DN7" s="61">
        <v>15</v>
      </c>
      <c r="DO7" s="61">
        <v>15</v>
      </c>
      <c r="DP7" s="61">
        <v>15</v>
      </c>
      <c r="DQ7" s="61">
        <v>15</v>
      </c>
      <c r="DR7" s="61">
        <v>15</v>
      </c>
      <c r="DS7" s="61">
        <v>15</v>
      </c>
      <c r="DT7" s="61">
        <v>15</v>
      </c>
      <c r="DU7" s="61">
        <v>15</v>
      </c>
      <c r="DV7" s="61">
        <v>15</v>
      </c>
      <c r="DW7" s="64">
        <f t="shared" si="13"/>
        <v>450</v>
      </c>
      <c r="DX7" s="61">
        <v>15</v>
      </c>
      <c r="DY7" s="61">
        <v>15</v>
      </c>
      <c r="DZ7" s="61">
        <v>15</v>
      </c>
      <c r="EA7" s="61">
        <v>15</v>
      </c>
      <c r="EB7" s="61">
        <v>15</v>
      </c>
      <c r="EC7" s="61">
        <v>15</v>
      </c>
      <c r="ED7" s="61">
        <v>15</v>
      </c>
      <c r="EE7" s="61">
        <v>15</v>
      </c>
      <c r="EF7" s="61">
        <v>15</v>
      </c>
      <c r="EG7" s="61">
        <v>15</v>
      </c>
      <c r="EH7" s="61">
        <v>15</v>
      </c>
      <c r="EI7" s="61">
        <v>15</v>
      </c>
      <c r="EJ7" s="61">
        <v>15</v>
      </c>
      <c r="EK7" s="61">
        <v>15</v>
      </c>
      <c r="EL7" s="61">
        <v>15</v>
      </c>
      <c r="EM7" s="61">
        <v>15</v>
      </c>
      <c r="EN7" s="61">
        <v>15</v>
      </c>
      <c r="EO7" s="61">
        <v>15</v>
      </c>
      <c r="EP7" s="61">
        <v>15</v>
      </c>
      <c r="EQ7" s="61">
        <v>15</v>
      </c>
      <c r="ER7" s="61">
        <v>15</v>
      </c>
      <c r="ES7" s="61">
        <v>15</v>
      </c>
      <c r="ET7" s="61">
        <v>15</v>
      </c>
      <c r="EU7" s="61">
        <v>15</v>
      </c>
      <c r="EV7" s="61">
        <v>15</v>
      </c>
      <c r="EW7" s="61">
        <v>15</v>
      </c>
      <c r="EX7" s="61">
        <v>15</v>
      </c>
      <c r="EY7" s="61">
        <v>15</v>
      </c>
      <c r="EZ7" s="61">
        <v>15</v>
      </c>
      <c r="FA7" s="61">
        <v>15</v>
      </c>
      <c r="FB7" s="61">
        <v>15</v>
      </c>
      <c r="FC7" s="64">
        <f t="shared" si="20"/>
        <v>465</v>
      </c>
      <c r="FD7" s="61">
        <v>15</v>
      </c>
      <c r="FE7" s="61">
        <v>15</v>
      </c>
      <c r="FF7" s="61">
        <v>15</v>
      </c>
      <c r="FG7" s="61">
        <v>15</v>
      </c>
      <c r="FH7" s="61">
        <v>15</v>
      </c>
      <c r="FI7" s="61">
        <v>15</v>
      </c>
      <c r="FJ7" s="61">
        <v>15</v>
      </c>
      <c r="FK7" s="61">
        <v>15</v>
      </c>
      <c r="FL7" s="61">
        <v>15</v>
      </c>
      <c r="FM7" s="61">
        <v>15</v>
      </c>
      <c r="FN7" s="61">
        <v>15</v>
      </c>
      <c r="FO7" s="61">
        <v>15</v>
      </c>
      <c r="FP7" s="61">
        <v>15</v>
      </c>
      <c r="FQ7" s="61">
        <v>15</v>
      </c>
      <c r="FR7" s="61">
        <v>15</v>
      </c>
      <c r="FS7" s="61">
        <v>15</v>
      </c>
      <c r="FT7" s="61">
        <v>15</v>
      </c>
      <c r="FU7" s="61">
        <v>15</v>
      </c>
      <c r="FV7" s="61">
        <v>15</v>
      </c>
      <c r="FW7" s="61">
        <v>15</v>
      </c>
      <c r="FX7" s="61">
        <v>15</v>
      </c>
      <c r="FY7" s="61">
        <v>15</v>
      </c>
      <c r="FZ7" s="61">
        <v>15</v>
      </c>
      <c r="GA7" s="61">
        <v>15</v>
      </c>
      <c r="GB7" s="61">
        <v>15</v>
      </c>
      <c r="GC7" s="61">
        <v>15</v>
      </c>
      <c r="GD7" s="61">
        <v>15</v>
      </c>
      <c r="GE7" s="61">
        <v>15</v>
      </c>
      <c r="GF7" s="61">
        <v>15</v>
      </c>
      <c r="GG7" s="61">
        <v>15</v>
      </c>
      <c r="GH7" s="64">
        <f t="shared" si="14"/>
        <v>450</v>
      </c>
      <c r="GI7" s="61">
        <v>15</v>
      </c>
      <c r="GJ7" s="61">
        <v>15</v>
      </c>
      <c r="GK7" s="61">
        <v>15</v>
      </c>
      <c r="GL7" s="61">
        <v>15</v>
      </c>
      <c r="GM7" s="61">
        <v>15</v>
      </c>
      <c r="GN7" s="61">
        <v>15</v>
      </c>
      <c r="GO7" s="61">
        <v>15</v>
      </c>
      <c r="GP7" s="61">
        <v>15</v>
      </c>
      <c r="GQ7" s="61">
        <v>15</v>
      </c>
      <c r="GR7" s="61">
        <v>15</v>
      </c>
      <c r="GS7" s="61">
        <v>15</v>
      </c>
      <c r="GT7" s="61">
        <v>15</v>
      </c>
      <c r="GU7" s="61">
        <v>15</v>
      </c>
      <c r="GV7" s="61">
        <v>15</v>
      </c>
      <c r="GW7" s="61">
        <v>15</v>
      </c>
      <c r="GX7" s="61">
        <v>15</v>
      </c>
      <c r="GY7" s="61">
        <v>15</v>
      </c>
      <c r="GZ7" s="61">
        <v>15</v>
      </c>
      <c r="HA7" s="61">
        <v>15</v>
      </c>
      <c r="HB7" s="61">
        <v>15</v>
      </c>
      <c r="HC7" s="61">
        <v>15</v>
      </c>
      <c r="HD7" s="61">
        <v>15</v>
      </c>
      <c r="HE7" s="61">
        <v>15</v>
      </c>
      <c r="HF7" s="61">
        <v>15</v>
      </c>
      <c r="HG7" s="61">
        <v>15</v>
      </c>
      <c r="HH7" s="61">
        <v>15</v>
      </c>
      <c r="HI7" s="61">
        <v>15</v>
      </c>
      <c r="HJ7" s="61">
        <v>15</v>
      </c>
      <c r="HK7" s="61">
        <v>15</v>
      </c>
      <c r="HL7" s="61">
        <v>15</v>
      </c>
      <c r="HM7" s="61">
        <v>15</v>
      </c>
      <c r="HN7" s="64">
        <f t="shared" si="21"/>
        <v>465</v>
      </c>
      <c r="HO7" s="61">
        <v>15</v>
      </c>
      <c r="HP7" s="61">
        <v>15</v>
      </c>
      <c r="HQ7" s="61">
        <v>15</v>
      </c>
      <c r="HR7" s="61">
        <v>15</v>
      </c>
      <c r="HS7" s="61">
        <v>15</v>
      </c>
      <c r="HT7" s="61">
        <v>15</v>
      </c>
      <c r="HU7" s="61">
        <v>15</v>
      </c>
      <c r="HV7" s="61">
        <v>15</v>
      </c>
      <c r="HW7" s="61">
        <v>15</v>
      </c>
      <c r="HX7" s="61">
        <v>15</v>
      </c>
      <c r="HY7" s="61">
        <v>15</v>
      </c>
      <c r="HZ7" s="61">
        <v>15</v>
      </c>
      <c r="IA7" s="61">
        <v>15</v>
      </c>
      <c r="IB7" s="61">
        <v>15</v>
      </c>
      <c r="IC7" s="61">
        <v>15</v>
      </c>
      <c r="ID7" s="61">
        <v>15</v>
      </c>
      <c r="IE7" s="61">
        <v>15</v>
      </c>
      <c r="IF7" s="61">
        <v>15</v>
      </c>
      <c r="IG7" s="61">
        <v>15</v>
      </c>
      <c r="IH7" s="61">
        <v>15</v>
      </c>
      <c r="II7" s="61">
        <v>15</v>
      </c>
      <c r="IJ7" s="61">
        <v>15</v>
      </c>
      <c r="IK7" s="61">
        <v>15</v>
      </c>
      <c r="IL7" s="61">
        <v>15</v>
      </c>
      <c r="IM7" s="61">
        <v>15</v>
      </c>
      <c r="IN7" s="61">
        <v>15</v>
      </c>
      <c r="IO7" s="61">
        <v>15</v>
      </c>
      <c r="IP7" s="61">
        <v>15</v>
      </c>
      <c r="IQ7" s="61">
        <v>15</v>
      </c>
      <c r="IR7" s="61">
        <v>15</v>
      </c>
      <c r="IS7" s="61">
        <v>15</v>
      </c>
      <c r="IT7" s="64">
        <f t="shared" si="22"/>
        <v>465</v>
      </c>
      <c r="IU7" s="61">
        <v>15</v>
      </c>
      <c r="IV7" s="61">
        <v>15</v>
      </c>
      <c r="IW7" s="61">
        <v>15</v>
      </c>
      <c r="IX7" s="61">
        <v>15</v>
      </c>
      <c r="IY7" s="61">
        <v>15</v>
      </c>
      <c r="IZ7" s="61">
        <v>15</v>
      </c>
      <c r="JA7" s="61">
        <v>15</v>
      </c>
      <c r="JB7" s="61">
        <v>15</v>
      </c>
      <c r="JC7" s="61">
        <v>15</v>
      </c>
      <c r="JD7" s="61">
        <v>15</v>
      </c>
      <c r="JE7" s="61">
        <v>15</v>
      </c>
      <c r="JF7" s="61">
        <v>15</v>
      </c>
      <c r="JG7" s="61">
        <v>15</v>
      </c>
      <c r="JH7" s="61">
        <v>15</v>
      </c>
      <c r="JI7" s="61">
        <v>15</v>
      </c>
      <c r="JJ7" s="61">
        <v>15</v>
      </c>
      <c r="JK7" s="61">
        <v>15</v>
      </c>
      <c r="JL7" s="61">
        <v>15</v>
      </c>
      <c r="JM7" s="61">
        <v>15</v>
      </c>
      <c r="JN7" s="61">
        <v>15</v>
      </c>
      <c r="JO7" s="61">
        <v>15</v>
      </c>
      <c r="JP7" s="61">
        <v>15</v>
      </c>
      <c r="JQ7" s="61">
        <v>15</v>
      </c>
      <c r="JR7" s="61">
        <v>15</v>
      </c>
      <c r="JS7" s="61">
        <v>15</v>
      </c>
      <c r="JT7" s="61">
        <v>15</v>
      </c>
      <c r="JU7" s="61">
        <v>15</v>
      </c>
      <c r="JV7" s="61">
        <v>15</v>
      </c>
      <c r="JW7" s="61">
        <v>15</v>
      </c>
      <c r="JX7" s="61">
        <v>15</v>
      </c>
      <c r="JY7" s="64">
        <f t="shared" si="15"/>
        <v>450</v>
      </c>
      <c r="JZ7" s="61">
        <v>15</v>
      </c>
      <c r="KA7" s="61">
        <v>15</v>
      </c>
      <c r="KB7" s="61">
        <v>15</v>
      </c>
      <c r="KC7" s="61">
        <v>15</v>
      </c>
      <c r="KD7" s="61">
        <v>15</v>
      </c>
      <c r="KE7" s="61">
        <v>15</v>
      </c>
      <c r="KF7" s="61">
        <v>15</v>
      </c>
      <c r="KG7" s="61">
        <v>15</v>
      </c>
      <c r="KH7" s="61">
        <v>15</v>
      </c>
      <c r="KI7" s="61">
        <v>15</v>
      </c>
      <c r="KJ7" s="61">
        <v>15</v>
      </c>
      <c r="KK7" s="61">
        <v>15</v>
      </c>
      <c r="KL7" s="61">
        <v>15</v>
      </c>
      <c r="KM7" s="61">
        <v>15</v>
      </c>
      <c r="KN7" s="61">
        <v>15</v>
      </c>
      <c r="KO7" s="61">
        <v>15</v>
      </c>
      <c r="KP7" s="61">
        <v>15</v>
      </c>
      <c r="KQ7" s="61">
        <v>15</v>
      </c>
      <c r="KR7" s="61">
        <v>15</v>
      </c>
      <c r="KS7" s="61">
        <v>15</v>
      </c>
      <c r="KT7" s="61">
        <v>15</v>
      </c>
      <c r="KU7" s="61">
        <v>15</v>
      </c>
      <c r="KV7" s="61">
        <v>15</v>
      </c>
      <c r="KW7" s="61">
        <v>15</v>
      </c>
      <c r="KX7" s="61">
        <v>15</v>
      </c>
      <c r="KY7" s="61">
        <v>15</v>
      </c>
      <c r="KZ7" s="61">
        <v>15</v>
      </c>
      <c r="LA7" s="61">
        <v>15</v>
      </c>
      <c r="LB7" s="61">
        <v>15</v>
      </c>
      <c r="LC7" s="61">
        <v>15</v>
      </c>
      <c r="LD7" s="61">
        <v>15</v>
      </c>
      <c r="LE7" s="64">
        <f t="shared" si="23"/>
        <v>465</v>
      </c>
      <c r="LF7" s="61">
        <v>15</v>
      </c>
      <c r="LG7" s="61">
        <v>15</v>
      </c>
      <c r="LH7" s="61">
        <v>15</v>
      </c>
      <c r="LI7" s="61">
        <v>15</v>
      </c>
      <c r="LJ7" s="61">
        <v>15</v>
      </c>
      <c r="LK7" s="61">
        <v>15</v>
      </c>
      <c r="LL7" s="61">
        <v>15</v>
      </c>
      <c r="LM7" s="61">
        <v>15</v>
      </c>
      <c r="LN7" s="61">
        <v>15</v>
      </c>
      <c r="LO7" s="61">
        <v>15</v>
      </c>
      <c r="LP7" s="61">
        <v>15</v>
      </c>
      <c r="LQ7" s="61">
        <v>15</v>
      </c>
      <c r="LR7" s="61">
        <v>15</v>
      </c>
      <c r="LS7" s="61">
        <v>15</v>
      </c>
      <c r="LT7" s="61">
        <v>15</v>
      </c>
      <c r="LU7" s="61">
        <v>15</v>
      </c>
      <c r="LV7" s="61">
        <v>15</v>
      </c>
      <c r="LW7" s="61">
        <v>15</v>
      </c>
      <c r="LX7" s="61">
        <v>15</v>
      </c>
      <c r="LY7" s="61">
        <v>15</v>
      </c>
      <c r="LZ7" s="61">
        <v>15</v>
      </c>
      <c r="MA7" s="61">
        <v>15</v>
      </c>
      <c r="MB7" s="61">
        <v>15</v>
      </c>
      <c r="MC7" s="61">
        <v>15</v>
      </c>
      <c r="MD7" s="61">
        <v>15</v>
      </c>
      <c r="ME7" s="61">
        <v>15</v>
      </c>
      <c r="MF7" s="61">
        <v>15</v>
      </c>
      <c r="MG7" s="61">
        <v>15</v>
      </c>
      <c r="MH7" s="61">
        <v>15</v>
      </c>
      <c r="MI7" s="61">
        <v>15</v>
      </c>
      <c r="MJ7" s="64">
        <f t="shared" si="16"/>
        <v>450</v>
      </c>
      <c r="MK7" s="61">
        <v>15</v>
      </c>
      <c r="ML7" s="61">
        <v>15</v>
      </c>
      <c r="MM7" s="61">
        <v>15</v>
      </c>
      <c r="MN7" s="61">
        <v>15</v>
      </c>
      <c r="MO7" s="61">
        <v>15</v>
      </c>
      <c r="MP7" s="61">
        <v>15</v>
      </c>
      <c r="MQ7" s="61">
        <v>15</v>
      </c>
      <c r="MR7" s="61">
        <v>15</v>
      </c>
      <c r="MS7" s="61">
        <v>15</v>
      </c>
      <c r="MT7" s="61">
        <v>15</v>
      </c>
      <c r="MU7" s="61">
        <v>15</v>
      </c>
      <c r="MV7" s="61">
        <v>15</v>
      </c>
      <c r="MW7" s="61">
        <v>15</v>
      </c>
      <c r="MX7" s="61">
        <v>15</v>
      </c>
      <c r="MY7" s="61">
        <v>15</v>
      </c>
      <c r="MZ7" s="61">
        <v>15</v>
      </c>
      <c r="NA7" s="61">
        <v>15</v>
      </c>
      <c r="NB7" s="61">
        <v>15</v>
      </c>
      <c r="NC7" s="61">
        <v>15</v>
      </c>
      <c r="ND7" s="61">
        <v>15</v>
      </c>
      <c r="NE7" s="61">
        <v>15</v>
      </c>
      <c r="NF7" s="61">
        <v>15</v>
      </c>
      <c r="NG7" s="61">
        <v>15</v>
      </c>
      <c r="NH7" s="61">
        <v>15</v>
      </c>
      <c r="NI7" s="61">
        <v>15</v>
      </c>
      <c r="NJ7" s="61">
        <v>15</v>
      </c>
      <c r="NK7" s="61">
        <v>15</v>
      </c>
      <c r="NL7" s="61">
        <v>15</v>
      </c>
      <c r="NM7" s="61">
        <v>15</v>
      </c>
      <c r="NN7" s="61">
        <v>15</v>
      </c>
      <c r="NO7" s="61">
        <v>15</v>
      </c>
      <c r="NP7" s="81">
        <f t="shared" si="24"/>
        <v>465</v>
      </c>
      <c r="NQ7" s="84">
        <f>NP7+MJ7+LE7+JY7+IT7+HN7+GH7+FC7+DW7+CR7+BL7+AI7</f>
        <v>5475</v>
      </c>
      <c r="NR7" s="87">
        <f t="shared" si="17"/>
        <v>5803.5</v>
      </c>
      <c r="NS7" s="84">
        <f t="shared" si="17"/>
        <v>6151.71</v>
      </c>
      <c r="NT7" s="87">
        <f t="shared" si="17"/>
        <v>6520.8126000000002</v>
      </c>
      <c r="NU7" s="84">
        <f t="shared" si="17"/>
        <v>6912.0613560000002</v>
      </c>
    </row>
    <row r="8" spans="1:385" ht="19" customHeight="1" x14ac:dyDescent="0.2">
      <c r="A8" s="116" t="s">
        <v>20</v>
      </c>
      <c r="B8" s="70" t="s">
        <v>8</v>
      </c>
      <c r="C8" s="53"/>
      <c r="D8" s="54">
        <v>-1</v>
      </c>
      <c r="E8" s="54">
        <v>-1</v>
      </c>
      <c r="F8" s="54">
        <v>-1</v>
      </c>
      <c r="G8" s="54">
        <v>-1</v>
      </c>
      <c r="H8" s="54">
        <v>-1</v>
      </c>
      <c r="I8" s="54">
        <v>-1</v>
      </c>
      <c r="J8" s="54">
        <v>-1</v>
      </c>
      <c r="K8" s="54">
        <v>-1</v>
      </c>
      <c r="L8" s="54">
        <v>-1</v>
      </c>
      <c r="M8" s="54">
        <v>-1</v>
      </c>
      <c r="N8" s="54">
        <v>-1</v>
      </c>
      <c r="O8" s="54">
        <v>-1</v>
      </c>
      <c r="P8" s="54">
        <v>-1</v>
      </c>
      <c r="Q8" s="54">
        <v>-1</v>
      </c>
      <c r="R8" s="54">
        <v>-1</v>
      </c>
      <c r="S8" s="54">
        <v>-1</v>
      </c>
      <c r="T8" s="54">
        <v>-1</v>
      </c>
      <c r="U8" s="54">
        <v>-1</v>
      </c>
      <c r="V8" s="54">
        <v>-1</v>
      </c>
      <c r="W8" s="54">
        <v>-1</v>
      </c>
      <c r="X8" s="54">
        <v>-1</v>
      </c>
      <c r="Y8" s="54">
        <v>-1</v>
      </c>
      <c r="Z8" s="54">
        <v>-1</v>
      </c>
      <c r="AA8" s="54">
        <v>-1</v>
      </c>
      <c r="AB8" s="54">
        <v>-1</v>
      </c>
      <c r="AC8" s="54">
        <v>-1</v>
      </c>
      <c r="AD8" s="54">
        <v>-1</v>
      </c>
      <c r="AE8" s="54">
        <v>-1</v>
      </c>
      <c r="AF8" s="54">
        <v>-1</v>
      </c>
      <c r="AG8" s="54">
        <v>-1</v>
      </c>
      <c r="AH8" s="54">
        <v>-1</v>
      </c>
      <c r="AI8" s="56">
        <f t="shared" ref="AI8:AI18" si="25">SUM(D8:AH8)</f>
        <v>-31</v>
      </c>
      <c r="AJ8" s="54">
        <v>-1</v>
      </c>
      <c r="AK8" s="54">
        <v>-1</v>
      </c>
      <c r="AL8" s="54">
        <v>-1</v>
      </c>
      <c r="AM8" s="54">
        <v>-1</v>
      </c>
      <c r="AN8" s="54">
        <v>-1</v>
      </c>
      <c r="AO8" s="54">
        <v>-1</v>
      </c>
      <c r="AP8" s="54">
        <v>-1</v>
      </c>
      <c r="AQ8" s="54">
        <v>-1</v>
      </c>
      <c r="AR8" s="54">
        <v>-1</v>
      </c>
      <c r="AS8" s="54">
        <v>-1</v>
      </c>
      <c r="AT8" s="54">
        <v>-1</v>
      </c>
      <c r="AU8" s="54">
        <v>-1</v>
      </c>
      <c r="AV8" s="54">
        <v>-1</v>
      </c>
      <c r="AW8" s="54">
        <v>-1</v>
      </c>
      <c r="AX8" s="54">
        <v>-1</v>
      </c>
      <c r="AY8" s="54">
        <v>-1</v>
      </c>
      <c r="AZ8" s="54">
        <v>-1</v>
      </c>
      <c r="BA8" s="54">
        <v>-1</v>
      </c>
      <c r="BB8" s="54">
        <v>-1</v>
      </c>
      <c r="BC8" s="54">
        <v>-1</v>
      </c>
      <c r="BD8" s="54">
        <v>-1</v>
      </c>
      <c r="BE8" s="54">
        <v>-1</v>
      </c>
      <c r="BF8" s="54">
        <v>-1</v>
      </c>
      <c r="BG8" s="54">
        <v>-1</v>
      </c>
      <c r="BH8" s="54">
        <v>-1</v>
      </c>
      <c r="BI8" s="54">
        <v>-1</v>
      </c>
      <c r="BJ8" s="54">
        <v>-1</v>
      </c>
      <c r="BK8" s="54">
        <v>-1</v>
      </c>
      <c r="BL8" s="57">
        <f t="shared" si="12"/>
        <v>-28</v>
      </c>
      <c r="BM8" s="54">
        <v>-1</v>
      </c>
      <c r="BN8" s="54">
        <v>-1</v>
      </c>
      <c r="BO8" s="54">
        <v>-1</v>
      </c>
      <c r="BP8" s="54">
        <v>-1</v>
      </c>
      <c r="BQ8" s="54">
        <v>-1</v>
      </c>
      <c r="BR8" s="54">
        <v>-1</v>
      </c>
      <c r="BS8" s="54">
        <v>-1</v>
      </c>
      <c r="BT8" s="54">
        <v>-1</v>
      </c>
      <c r="BU8" s="54">
        <v>-1</v>
      </c>
      <c r="BV8" s="54">
        <v>-1</v>
      </c>
      <c r="BW8" s="54">
        <v>-1</v>
      </c>
      <c r="BX8" s="54">
        <v>-1</v>
      </c>
      <c r="BY8" s="54">
        <v>-1</v>
      </c>
      <c r="BZ8" s="54">
        <v>-1</v>
      </c>
      <c r="CA8" s="54">
        <v>-1</v>
      </c>
      <c r="CB8" s="54">
        <v>-1</v>
      </c>
      <c r="CC8" s="54">
        <v>-1</v>
      </c>
      <c r="CD8" s="54">
        <v>-1</v>
      </c>
      <c r="CE8" s="54">
        <v>-1</v>
      </c>
      <c r="CF8" s="54">
        <v>-1</v>
      </c>
      <c r="CG8" s="54">
        <v>-1</v>
      </c>
      <c r="CH8" s="54">
        <v>-1</v>
      </c>
      <c r="CI8" s="54">
        <v>-1</v>
      </c>
      <c r="CJ8" s="54">
        <v>-1</v>
      </c>
      <c r="CK8" s="54">
        <v>-1</v>
      </c>
      <c r="CL8" s="54">
        <v>-1</v>
      </c>
      <c r="CM8" s="54">
        <v>-1</v>
      </c>
      <c r="CN8" s="54">
        <v>-1</v>
      </c>
      <c r="CO8" s="54">
        <v>-1</v>
      </c>
      <c r="CP8" s="54">
        <v>-1</v>
      </c>
      <c r="CQ8" s="54">
        <v>-1</v>
      </c>
      <c r="CR8" s="57">
        <f t="shared" ref="CR8:CR14" si="26">SUM(BM8:CQ8)</f>
        <v>-31</v>
      </c>
      <c r="CS8" s="54">
        <v>-1</v>
      </c>
      <c r="CT8" s="54">
        <v>-1</v>
      </c>
      <c r="CU8" s="54">
        <v>-1</v>
      </c>
      <c r="CV8" s="54">
        <v>-1</v>
      </c>
      <c r="CW8" s="54">
        <v>-1</v>
      </c>
      <c r="CX8" s="54">
        <v>-1</v>
      </c>
      <c r="CY8" s="54">
        <v>-1</v>
      </c>
      <c r="CZ8" s="54">
        <v>-1</v>
      </c>
      <c r="DA8" s="54">
        <v>-1</v>
      </c>
      <c r="DB8" s="54">
        <v>-1</v>
      </c>
      <c r="DC8" s="54">
        <v>-1</v>
      </c>
      <c r="DD8" s="54">
        <v>-1</v>
      </c>
      <c r="DE8" s="54">
        <v>-1</v>
      </c>
      <c r="DF8" s="54">
        <v>-1</v>
      </c>
      <c r="DG8" s="54">
        <v>-1</v>
      </c>
      <c r="DH8" s="54">
        <v>-1</v>
      </c>
      <c r="DI8" s="54">
        <v>-1</v>
      </c>
      <c r="DJ8" s="54">
        <v>-1</v>
      </c>
      <c r="DK8" s="54">
        <v>-1</v>
      </c>
      <c r="DL8" s="54">
        <v>-1</v>
      </c>
      <c r="DM8" s="54">
        <v>-1</v>
      </c>
      <c r="DN8" s="54">
        <v>-1</v>
      </c>
      <c r="DO8" s="54">
        <v>-1</v>
      </c>
      <c r="DP8" s="54">
        <v>-1</v>
      </c>
      <c r="DQ8" s="54">
        <v>-1</v>
      </c>
      <c r="DR8" s="54">
        <v>-1</v>
      </c>
      <c r="DS8" s="54">
        <v>-1</v>
      </c>
      <c r="DT8" s="54">
        <v>-1</v>
      </c>
      <c r="DU8" s="54">
        <v>-1</v>
      </c>
      <c r="DV8" s="54">
        <v>-1</v>
      </c>
      <c r="DW8" s="57">
        <f t="shared" si="13"/>
        <v>-30</v>
      </c>
      <c r="DX8" s="54">
        <v>-1</v>
      </c>
      <c r="DY8" s="54">
        <v>-1</v>
      </c>
      <c r="DZ8" s="54">
        <v>-1</v>
      </c>
      <c r="EA8" s="54">
        <v>-1</v>
      </c>
      <c r="EB8" s="54">
        <v>-1</v>
      </c>
      <c r="EC8" s="54">
        <v>-1</v>
      </c>
      <c r="ED8" s="54">
        <v>-1</v>
      </c>
      <c r="EE8" s="54">
        <v>-1</v>
      </c>
      <c r="EF8" s="54">
        <v>-1</v>
      </c>
      <c r="EG8" s="54">
        <v>-1</v>
      </c>
      <c r="EH8" s="54">
        <v>-1</v>
      </c>
      <c r="EI8" s="54">
        <v>-1</v>
      </c>
      <c r="EJ8" s="54">
        <v>-1</v>
      </c>
      <c r="EK8" s="54">
        <v>-1</v>
      </c>
      <c r="EL8" s="54">
        <v>-1</v>
      </c>
      <c r="EM8" s="54">
        <v>-1</v>
      </c>
      <c r="EN8" s="54">
        <v>-1</v>
      </c>
      <c r="EO8" s="54">
        <v>-1</v>
      </c>
      <c r="EP8" s="54">
        <v>-1</v>
      </c>
      <c r="EQ8" s="54">
        <v>-1</v>
      </c>
      <c r="ER8" s="54">
        <v>-1</v>
      </c>
      <c r="ES8" s="54">
        <v>-1</v>
      </c>
      <c r="ET8" s="54">
        <v>-1</v>
      </c>
      <c r="EU8" s="54">
        <v>-1</v>
      </c>
      <c r="EV8" s="54">
        <v>-1</v>
      </c>
      <c r="EW8" s="54">
        <v>-1</v>
      </c>
      <c r="EX8" s="54">
        <v>-1</v>
      </c>
      <c r="EY8" s="54">
        <v>-1</v>
      </c>
      <c r="EZ8" s="54">
        <v>-1</v>
      </c>
      <c r="FA8" s="54">
        <v>-1</v>
      </c>
      <c r="FB8" s="54">
        <v>-1</v>
      </c>
      <c r="FC8" s="57">
        <f t="shared" ref="FC8:FC14" si="27">SUM(DX8:FB8)</f>
        <v>-31</v>
      </c>
      <c r="FD8" s="54">
        <v>-1</v>
      </c>
      <c r="FE8" s="54">
        <v>-1</v>
      </c>
      <c r="FF8" s="54">
        <v>-1</v>
      </c>
      <c r="FG8" s="54">
        <v>-1</v>
      </c>
      <c r="FH8" s="54">
        <v>-1</v>
      </c>
      <c r="FI8" s="54">
        <v>-1</v>
      </c>
      <c r="FJ8" s="54">
        <v>-1</v>
      </c>
      <c r="FK8" s="54">
        <v>-1</v>
      </c>
      <c r="FL8" s="54">
        <v>-1</v>
      </c>
      <c r="FM8" s="54">
        <v>-1</v>
      </c>
      <c r="FN8" s="54">
        <v>-1</v>
      </c>
      <c r="FO8" s="54">
        <v>-1</v>
      </c>
      <c r="FP8" s="54">
        <v>-1</v>
      </c>
      <c r="FQ8" s="54">
        <v>-1</v>
      </c>
      <c r="FR8" s="54">
        <v>-1</v>
      </c>
      <c r="FS8" s="54">
        <v>-1</v>
      </c>
      <c r="FT8" s="54">
        <v>-1</v>
      </c>
      <c r="FU8" s="54">
        <v>-1</v>
      </c>
      <c r="FV8" s="54">
        <v>-1</v>
      </c>
      <c r="FW8" s="54">
        <v>-1</v>
      </c>
      <c r="FX8" s="54">
        <v>-1</v>
      </c>
      <c r="FY8" s="54">
        <v>-1</v>
      </c>
      <c r="FZ8" s="54">
        <v>-1</v>
      </c>
      <c r="GA8" s="54">
        <v>-1</v>
      </c>
      <c r="GB8" s="54">
        <v>-1</v>
      </c>
      <c r="GC8" s="54">
        <v>-1</v>
      </c>
      <c r="GD8" s="54">
        <v>-1</v>
      </c>
      <c r="GE8" s="54">
        <v>-1</v>
      </c>
      <c r="GF8" s="54">
        <v>-1</v>
      </c>
      <c r="GG8" s="54">
        <v>-1</v>
      </c>
      <c r="GH8" s="57">
        <f t="shared" si="14"/>
        <v>-30</v>
      </c>
      <c r="GI8" s="54">
        <v>-1</v>
      </c>
      <c r="GJ8" s="54">
        <v>-1</v>
      </c>
      <c r="GK8" s="54">
        <v>-1</v>
      </c>
      <c r="GL8" s="54">
        <v>-1</v>
      </c>
      <c r="GM8" s="54">
        <v>-1</v>
      </c>
      <c r="GN8" s="54">
        <v>-1</v>
      </c>
      <c r="GO8" s="54">
        <v>-1</v>
      </c>
      <c r="GP8" s="54">
        <v>-1</v>
      </c>
      <c r="GQ8" s="54">
        <v>-1</v>
      </c>
      <c r="GR8" s="54">
        <v>-1</v>
      </c>
      <c r="GS8" s="54">
        <v>-1</v>
      </c>
      <c r="GT8" s="54">
        <v>-1</v>
      </c>
      <c r="GU8" s="54">
        <v>-1</v>
      </c>
      <c r="GV8" s="54">
        <v>-1</v>
      </c>
      <c r="GW8" s="54">
        <v>-1</v>
      </c>
      <c r="GX8" s="54">
        <v>-1</v>
      </c>
      <c r="GY8" s="54">
        <v>-1</v>
      </c>
      <c r="GZ8" s="54">
        <v>-1</v>
      </c>
      <c r="HA8" s="54">
        <v>-1</v>
      </c>
      <c r="HB8" s="54">
        <v>-1</v>
      </c>
      <c r="HC8" s="54">
        <v>-1</v>
      </c>
      <c r="HD8" s="54">
        <v>-1</v>
      </c>
      <c r="HE8" s="54">
        <v>-1</v>
      </c>
      <c r="HF8" s="54">
        <v>-1</v>
      </c>
      <c r="HG8" s="54">
        <v>-1</v>
      </c>
      <c r="HH8" s="54">
        <v>-1</v>
      </c>
      <c r="HI8" s="54">
        <v>-1</v>
      </c>
      <c r="HJ8" s="54">
        <v>-1</v>
      </c>
      <c r="HK8" s="54">
        <v>-1</v>
      </c>
      <c r="HL8" s="54">
        <v>-1</v>
      </c>
      <c r="HM8" s="54">
        <v>-1</v>
      </c>
      <c r="HN8" s="57">
        <f t="shared" ref="HN8:HN14" si="28">SUM(GI8:HM8)</f>
        <v>-31</v>
      </c>
      <c r="HO8" s="54">
        <v>-1</v>
      </c>
      <c r="HP8" s="54">
        <v>-1</v>
      </c>
      <c r="HQ8" s="54">
        <v>-1</v>
      </c>
      <c r="HR8" s="54">
        <v>-1</v>
      </c>
      <c r="HS8" s="54">
        <v>-1</v>
      </c>
      <c r="HT8" s="54">
        <v>-1</v>
      </c>
      <c r="HU8" s="54">
        <v>-1</v>
      </c>
      <c r="HV8" s="54">
        <v>-1</v>
      </c>
      <c r="HW8" s="54">
        <v>-1</v>
      </c>
      <c r="HX8" s="54">
        <v>-1</v>
      </c>
      <c r="HY8" s="54">
        <v>-1</v>
      </c>
      <c r="HZ8" s="54">
        <v>-1</v>
      </c>
      <c r="IA8" s="54">
        <v>-1</v>
      </c>
      <c r="IB8" s="54">
        <v>-1</v>
      </c>
      <c r="IC8" s="54">
        <v>-1</v>
      </c>
      <c r="ID8" s="54">
        <v>-1</v>
      </c>
      <c r="IE8" s="54">
        <v>-1</v>
      </c>
      <c r="IF8" s="54">
        <v>-1</v>
      </c>
      <c r="IG8" s="54">
        <v>-1</v>
      </c>
      <c r="IH8" s="54">
        <v>-1</v>
      </c>
      <c r="II8" s="54">
        <v>-1</v>
      </c>
      <c r="IJ8" s="54">
        <v>-1</v>
      </c>
      <c r="IK8" s="54">
        <v>-1</v>
      </c>
      <c r="IL8" s="54">
        <v>-1</v>
      </c>
      <c r="IM8" s="54">
        <v>-1</v>
      </c>
      <c r="IN8" s="54">
        <v>-1</v>
      </c>
      <c r="IO8" s="54">
        <v>-1</v>
      </c>
      <c r="IP8" s="54">
        <v>-1</v>
      </c>
      <c r="IQ8" s="54">
        <v>-1</v>
      </c>
      <c r="IR8" s="54">
        <v>-1</v>
      </c>
      <c r="IS8" s="54">
        <v>-1</v>
      </c>
      <c r="IT8" s="57">
        <f t="shared" ref="IT8:IT14" si="29">SUM(HO8:IS8)</f>
        <v>-31</v>
      </c>
      <c r="IU8" s="54">
        <v>-1</v>
      </c>
      <c r="IV8" s="54">
        <v>-1</v>
      </c>
      <c r="IW8" s="54">
        <v>-1</v>
      </c>
      <c r="IX8" s="54">
        <v>-1</v>
      </c>
      <c r="IY8" s="54">
        <v>-1</v>
      </c>
      <c r="IZ8" s="54">
        <v>-1</v>
      </c>
      <c r="JA8" s="54">
        <v>-1</v>
      </c>
      <c r="JB8" s="54">
        <v>-1</v>
      </c>
      <c r="JC8" s="54">
        <v>-1</v>
      </c>
      <c r="JD8" s="54">
        <v>-1</v>
      </c>
      <c r="JE8" s="54">
        <v>-1</v>
      </c>
      <c r="JF8" s="54">
        <v>-1</v>
      </c>
      <c r="JG8" s="54">
        <v>-1</v>
      </c>
      <c r="JH8" s="54">
        <v>-1</v>
      </c>
      <c r="JI8" s="54">
        <v>-1</v>
      </c>
      <c r="JJ8" s="54">
        <v>-1</v>
      </c>
      <c r="JK8" s="54">
        <v>-1</v>
      </c>
      <c r="JL8" s="54">
        <v>-1</v>
      </c>
      <c r="JM8" s="54">
        <v>-1</v>
      </c>
      <c r="JN8" s="54">
        <v>-1</v>
      </c>
      <c r="JO8" s="54">
        <v>-1</v>
      </c>
      <c r="JP8" s="54">
        <v>-1</v>
      </c>
      <c r="JQ8" s="54">
        <v>-1</v>
      </c>
      <c r="JR8" s="54">
        <v>-1</v>
      </c>
      <c r="JS8" s="54">
        <v>-1</v>
      </c>
      <c r="JT8" s="54">
        <v>-1</v>
      </c>
      <c r="JU8" s="54">
        <v>-1</v>
      </c>
      <c r="JV8" s="54">
        <v>-1</v>
      </c>
      <c r="JW8" s="54">
        <v>-1</v>
      </c>
      <c r="JX8" s="54">
        <v>-1</v>
      </c>
      <c r="JY8" s="57">
        <f t="shared" si="15"/>
        <v>-30</v>
      </c>
      <c r="JZ8" s="54">
        <v>-1</v>
      </c>
      <c r="KA8" s="54">
        <v>-1</v>
      </c>
      <c r="KB8" s="54">
        <v>-1</v>
      </c>
      <c r="KC8" s="54">
        <v>-1</v>
      </c>
      <c r="KD8" s="54">
        <v>-1</v>
      </c>
      <c r="KE8" s="54">
        <v>-1</v>
      </c>
      <c r="KF8" s="54">
        <v>-1</v>
      </c>
      <c r="KG8" s="54">
        <v>-1</v>
      </c>
      <c r="KH8" s="54">
        <v>-1</v>
      </c>
      <c r="KI8" s="54">
        <v>-1</v>
      </c>
      <c r="KJ8" s="54">
        <v>-1</v>
      </c>
      <c r="KK8" s="54">
        <v>-1</v>
      </c>
      <c r="KL8" s="54">
        <v>-1</v>
      </c>
      <c r="KM8" s="54">
        <v>-1</v>
      </c>
      <c r="KN8" s="54">
        <v>-1</v>
      </c>
      <c r="KO8" s="54">
        <v>-1</v>
      </c>
      <c r="KP8" s="54">
        <v>-1</v>
      </c>
      <c r="KQ8" s="54">
        <v>-1</v>
      </c>
      <c r="KR8" s="54">
        <v>-1</v>
      </c>
      <c r="KS8" s="54">
        <v>-1</v>
      </c>
      <c r="KT8" s="54">
        <v>-1</v>
      </c>
      <c r="KU8" s="54">
        <v>-1</v>
      </c>
      <c r="KV8" s="54">
        <v>-1</v>
      </c>
      <c r="KW8" s="54">
        <v>-1</v>
      </c>
      <c r="KX8" s="54">
        <v>-1</v>
      </c>
      <c r="KY8" s="54">
        <v>-1</v>
      </c>
      <c r="KZ8" s="54">
        <v>-1</v>
      </c>
      <c r="LA8" s="54">
        <v>-1</v>
      </c>
      <c r="LB8" s="54">
        <v>-1</v>
      </c>
      <c r="LC8" s="54">
        <v>-1</v>
      </c>
      <c r="LD8" s="54">
        <v>-1</v>
      </c>
      <c r="LE8" s="57">
        <f t="shared" ref="LE8:LE14" si="30">SUM(JZ8:LD8)</f>
        <v>-31</v>
      </c>
      <c r="LF8" s="54">
        <v>-1</v>
      </c>
      <c r="LG8" s="54">
        <v>-1</v>
      </c>
      <c r="LH8" s="54">
        <v>-1</v>
      </c>
      <c r="LI8" s="54">
        <v>-1</v>
      </c>
      <c r="LJ8" s="54">
        <v>-1</v>
      </c>
      <c r="LK8" s="54">
        <v>-1</v>
      </c>
      <c r="LL8" s="54">
        <v>-1</v>
      </c>
      <c r="LM8" s="54">
        <v>-1</v>
      </c>
      <c r="LN8" s="54">
        <v>-1</v>
      </c>
      <c r="LO8" s="54">
        <v>-1</v>
      </c>
      <c r="LP8" s="54">
        <v>-1</v>
      </c>
      <c r="LQ8" s="54">
        <v>-1</v>
      </c>
      <c r="LR8" s="54">
        <v>-1</v>
      </c>
      <c r="LS8" s="54">
        <v>-1</v>
      </c>
      <c r="LT8" s="54">
        <v>-1</v>
      </c>
      <c r="LU8" s="54">
        <v>-1</v>
      </c>
      <c r="LV8" s="54">
        <v>-1</v>
      </c>
      <c r="LW8" s="54">
        <v>-1</v>
      </c>
      <c r="LX8" s="54">
        <v>-1</v>
      </c>
      <c r="LY8" s="54">
        <v>-1</v>
      </c>
      <c r="LZ8" s="54">
        <v>-1</v>
      </c>
      <c r="MA8" s="54">
        <v>-1</v>
      </c>
      <c r="MB8" s="54">
        <v>-1</v>
      </c>
      <c r="MC8" s="54">
        <v>-1</v>
      </c>
      <c r="MD8" s="54">
        <v>-1</v>
      </c>
      <c r="ME8" s="54">
        <v>-1</v>
      </c>
      <c r="MF8" s="54">
        <v>-1</v>
      </c>
      <c r="MG8" s="54">
        <v>-1</v>
      </c>
      <c r="MH8" s="54">
        <v>-1</v>
      </c>
      <c r="MI8" s="54">
        <v>-1</v>
      </c>
      <c r="MJ8" s="57">
        <f t="shared" si="16"/>
        <v>-30</v>
      </c>
      <c r="MK8" s="54">
        <v>-1</v>
      </c>
      <c r="ML8" s="54">
        <v>-1</v>
      </c>
      <c r="MM8" s="54">
        <v>-1</v>
      </c>
      <c r="MN8" s="54">
        <v>-1</v>
      </c>
      <c r="MO8" s="54">
        <v>-1</v>
      </c>
      <c r="MP8" s="54">
        <v>-1</v>
      </c>
      <c r="MQ8" s="54">
        <v>-1</v>
      </c>
      <c r="MR8" s="54">
        <v>-1</v>
      </c>
      <c r="MS8" s="54">
        <v>-1</v>
      </c>
      <c r="MT8" s="54">
        <v>-1</v>
      </c>
      <c r="MU8" s="54">
        <v>-1</v>
      </c>
      <c r="MV8" s="54">
        <v>-1</v>
      </c>
      <c r="MW8" s="54">
        <v>-1</v>
      </c>
      <c r="MX8" s="54">
        <v>-1</v>
      </c>
      <c r="MY8" s="54">
        <v>-1</v>
      </c>
      <c r="MZ8" s="54">
        <v>-1</v>
      </c>
      <c r="NA8" s="54">
        <v>-1</v>
      </c>
      <c r="NB8" s="54">
        <v>-1</v>
      </c>
      <c r="NC8" s="54">
        <v>-1</v>
      </c>
      <c r="ND8" s="54">
        <v>-1</v>
      </c>
      <c r="NE8" s="54">
        <v>-1</v>
      </c>
      <c r="NF8" s="54">
        <v>-1</v>
      </c>
      <c r="NG8" s="54">
        <v>-1</v>
      </c>
      <c r="NH8" s="54">
        <v>-1</v>
      </c>
      <c r="NI8" s="54">
        <v>-1</v>
      </c>
      <c r="NJ8" s="54">
        <v>-1</v>
      </c>
      <c r="NK8" s="54">
        <v>-1</v>
      </c>
      <c r="NL8" s="54">
        <v>-1</v>
      </c>
      <c r="NM8" s="54">
        <v>-1</v>
      </c>
      <c r="NN8" s="54">
        <v>-1</v>
      </c>
      <c r="NO8" s="54">
        <v>-1</v>
      </c>
      <c r="NP8" s="57">
        <f t="shared" ref="NP8:NP14" si="31">SUM(MK8:NO8)</f>
        <v>-31</v>
      </c>
      <c r="NQ8" s="29">
        <f t="shared" ref="NQ8:NQ18" si="32">NP8+MJ8+LE8+JY8+IT8+HN8+GH8+FC8+DW8+CR8+BL8+AI8</f>
        <v>-365</v>
      </c>
      <c r="NR8" s="29">
        <f>NQ8*(1+$NQ$2)</f>
        <v>-386.90000000000003</v>
      </c>
      <c r="NS8" s="83">
        <f t="shared" ref="NS8:NU13" si="33">NR8*(1+$NQ$2)</f>
        <v>-410.11400000000003</v>
      </c>
      <c r="NT8" s="86">
        <f t="shared" si="33"/>
        <v>-434.72084000000007</v>
      </c>
      <c r="NU8" s="83">
        <f t="shared" si="33"/>
        <v>-460.80409040000012</v>
      </c>
    </row>
    <row r="9" spans="1:385" ht="19" customHeight="1" x14ac:dyDescent="0.2">
      <c r="A9" s="117"/>
      <c r="B9" s="37" t="s">
        <v>9</v>
      </c>
      <c r="C9" s="32"/>
      <c r="D9" s="33">
        <v>-1</v>
      </c>
      <c r="E9" s="33">
        <v>-1</v>
      </c>
      <c r="F9" s="33">
        <v>-1</v>
      </c>
      <c r="G9" s="33">
        <v>-1</v>
      </c>
      <c r="H9" s="33">
        <v>-1</v>
      </c>
      <c r="I9" s="33">
        <v>-1</v>
      </c>
      <c r="J9" s="33">
        <v>-1</v>
      </c>
      <c r="K9" s="33">
        <v>-1</v>
      </c>
      <c r="L9" s="33">
        <v>-1</v>
      </c>
      <c r="M9" s="33">
        <v>-1</v>
      </c>
      <c r="N9" s="33">
        <v>-1</v>
      </c>
      <c r="O9" s="33">
        <v>-1</v>
      </c>
      <c r="P9" s="33">
        <v>-1</v>
      </c>
      <c r="Q9" s="33">
        <v>-1</v>
      </c>
      <c r="R9" s="33">
        <v>-1</v>
      </c>
      <c r="S9" s="33">
        <v>-1</v>
      </c>
      <c r="T9" s="33">
        <v>-1</v>
      </c>
      <c r="U9" s="33">
        <v>-1</v>
      </c>
      <c r="V9" s="33">
        <v>-1</v>
      </c>
      <c r="W9" s="33">
        <v>-1</v>
      </c>
      <c r="X9" s="33">
        <v>-1</v>
      </c>
      <c r="Y9" s="33">
        <v>-1</v>
      </c>
      <c r="Z9" s="33">
        <v>-1</v>
      </c>
      <c r="AA9" s="33">
        <v>-1</v>
      </c>
      <c r="AB9" s="33">
        <v>-1</v>
      </c>
      <c r="AC9" s="33">
        <v>-1</v>
      </c>
      <c r="AD9" s="33">
        <v>-1</v>
      </c>
      <c r="AE9" s="33">
        <v>-1</v>
      </c>
      <c r="AF9" s="33">
        <v>-1</v>
      </c>
      <c r="AG9" s="33">
        <v>-1</v>
      </c>
      <c r="AH9" s="33">
        <v>-1</v>
      </c>
      <c r="AI9" s="45">
        <f t="shared" si="25"/>
        <v>-31</v>
      </c>
      <c r="AJ9" s="33">
        <v>-1</v>
      </c>
      <c r="AK9" s="33">
        <v>-1</v>
      </c>
      <c r="AL9" s="33">
        <v>-1</v>
      </c>
      <c r="AM9" s="33">
        <v>-1</v>
      </c>
      <c r="AN9" s="33">
        <v>-1</v>
      </c>
      <c r="AO9" s="33">
        <v>-1</v>
      </c>
      <c r="AP9" s="33">
        <v>-1</v>
      </c>
      <c r="AQ9" s="33">
        <v>-1</v>
      </c>
      <c r="AR9" s="33">
        <v>-1</v>
      </c>
      <c r="AS9" s="33">
        <v>-1</v>
      </c>
      <c r="AT9" s="33">
        <v>-1</v>
      </c>
      <c r="AU9" s="33">
        <v>-1</v>
      </c>
      <c r="AV9" s="33">
        <v>-1</v>
      </c>
      <c r="AW9" s="33">
        <v>-1</v>
      </c>
      <c r="AX9" s="33">
        <v>-1</v>
      </c>
      <c r="AY9" s="33">
        <v>-1</v>
      </c>
      <c r="AZ9" s="33">
        <v>-1</v>
      </c>
      <c r="BA9" s="33">
        <v>-1</v>
      </c>
      <c r="BB9" s="33">
        <v>-1</v>
      </c>
      <c r="BC9" s="33">
        <v>-1</v>
      </c>
      <c r="BD9" s="33">
        <v>-1</v>
      </c>
      <c r="BE9" s="33">
        <v>-1</v>
      </c>
      <c r="BF9" s="33">
        <v>-1</v>
      </c>
      <c r="BG9" s="33">
        <v>-1</v>
      </c>
      <c r="BH9" s="33">
        <v>-1</v>
      </c>
      <c r="BI9" s="33">
        <v>-1</v>
      </c>
      <c r="BJ9" s="33">
        <v>-1</v>
      </c>
      <c r="BK9" s="33">
        <v>-1</v>
      </c>
      <c r="BL9" s="29">
        <f t="shared" si="12"/>
        <v>-28</v>
      </c>
      <c r="BM9" s="33">
        <v>-1</v>
      </c>
      <c r="BN9" s="33">
        <v>-1</v>
      </c>
      <c r="BO9" s="33">
        <v>-1</v>
      </c>
      <c r="BP9" s="33">
        <v>-1</v>
      </c>
      <c r="BQ9" s="33">
        <v>-1</v>
      </c>
      <c r="BR9" s="33">
        <v>-1</v>
      </c>
      <c r="BS9" s="33">
        <v>-1</v>
      </c>
      <c r="BT9" s="33">
        <v>-1</v>
      </c>
      <c r="BU9" s="33">
        <v>-1</v>
      </c>
      <c r="BV9" s="33">
        <v>-1</v>
      </c>
      <c r="BW9" s="33">
        <v>-1</v>
      </c>
      <c r="BX9" s="33">
        <v>-1</v>
      </c>
      <c r="BY9" s="33">
        <v>-1</v>
      </c>
      <c r="BZ9" s="33">
        <v>-1</v>
      </c>
      <c r="CA9" s="33">
        <v>-1</v>
      </c>
      <c r="CB9" s="33">
        <v>-1</v>
      </c>
      <c r="CC9" s="33">
        <v>-1</v>
      </c>
      <c r="CD9" s="33">
        <v>-1</v>
      </c>
      <c r="CE9" s="33">
        <v>-1</v>
      </c>
      <c r="CF9" s="33">
        <v>-1</v>
      </c>
      <c r="CG9" s="33">
        <v>-1</v>
      </c>
      <c r="CH9" s="33">
        <v>-1</v>
      </c>
      <c r="CI9" s="33">
        <v>-1</v>
      </c>
      <c r="CJ9" s="33">
        <v>-1</v>
      </c>
      <c r="CK9" s="33">
        <v>-1</v>
      </c>
      <c r="CL9" s="33">
        <v>-1</v>
      </c>
      <c r="CM9" s="33">
        <v>-1</v>
      </c>
      <c r="CN9" s="33">
        <v>-1</v>
      </c>
      <c r="CO9" s="33">
        <v>-1</v>
      </c>
      <c r="CP9" s="33">
        <v>-1</v>
      </c>
      <c r="CQ9" s="33">
        <v>-1</v>
      </c>
      <c r="CR9" s="29">
        <f t="shared" si="26"/>
        <v>-31</v>
      </c>
      <c r="CS9" s="33">
        <v>-1</v>
      </c>
      <c r="CT9" s="33">
        <v>-1</v>
      </c>
      <c r="CU9" s="33">
        <v>-1</v>
      </c>
      <c r="CV9" s="33">
        <v>-1</v>
      </c>
      <c r="CW9" s="33">
        <v>-1</v>
      </c>
      <c r="CX9" s="33">
        <v>-1</v>
      </c>
      <c r="CY9" s="33">
        <v>-1</v>
      </c>
      <c r="CZ9" s="33">
        <v>-1</v>
      </c>
      <c r="DA9" s="33">
        <v>-1</v>
      </c>
      <c r="DB9" s="33">
        <v>-1</v>
      </c>
      <c r="DC9" s="33">
        <v>-1</v>
      </c>
      <c r="DD9" s="33">
        <v>-1</v>
      </c>
      <c r="DE9" s="33">
        <v>-1</v>
      </c>
      <c r="DF9" s="33">
        <v>-1</v>
      </c>
      <c r="DG9" s="33">
        <v>-1</v>
      </c>
      <c r="DH9" s="33">
        <v>-1</v>
      </c>
      <c r="DI9" s="33">
        <v>-1</v>
      </c>
      <c r="DJ9" s="33">
        <v>-1</v>
      </c>
      <c r="DK9" s="33">
        <v>-1</v>
      </c>
      <c r="DL9" s="33">
        <v>-1</v>
      </c>
      <c r="DM9" s="33">
        <v>-1</v>
      </c>
      <c r="DN9" s="33">
        <v>-1</v>
      </c>
      <c r="DO9" s="33">
        <v>-1</v>
      </c>
      <c r="DP9" s="33">
        <v>-1</v>
      </c>
      <c r="DQ9" s="33">
        <v>-1</v>
      </c>
      <c r="DR9" s="33">
        <v>-1</v>
      </c>
      <c r="DS9" s="33">
        <v>-1</v>
      </c>
      <c r="DT9" s="33">
        <v>-1</v>
      </c>
      <c r="DU9" s="33">
        <v>-1</v>
      </c>
      <c r="DV9" s="33">
        <v>-1</v>
      </c>
      <c r="DW9" s="29">
        <f t="shared" si="13"/>
        <v>-30</v>
      </c>
      <c r="DX9" s="33">
        <v>-1</v>
      </c>
      <c r="DY9" s="33">
        <v>-1</v>
      </c>
      <c r="DZ9" s="33">
        <v>-1</v>
      </c>
      <c r="EA9" s="33">
        <v>-1</v>
      </c>
      <c r="EB9" s="33">
        <v>-1</v>
      </c>
      <c r="EC9" s="33">
        <v>-1</v>
      </c>
      <c r="ED9" s="33">
        <v>-1</v>
      </c>
      <c r="EE9" s="33">
        <v>-1</v>
      </c>
      <c r="EF9" s="33">
        <v>-1</v>
      </c>
      <c r="EG9" s="33">
        <v>-1</v>
      </c>
      <c r="EH9" s="33">
        <v>-1</v>
      </c>
      <c r="EI9" s="33">
        <v>-1</v>
      </c>
      <c r="EJ9" s="33">
        <v>-1</v>
      </c>
      <c r="EK9" s="33">
        <v>-1</v>
      </c>
      <c r="EL9" s="33">
        <v>-1</v>
      </c>
      <c r="EM9" s="33">
        <v>-1</v>
      </c>
      <c r="EN9" s="33">
        <v>-1</v>
      </c>
      <c r="EO9" s="33">
        <v>-1</v>
      </c>
      <c r="EP9" s="33">
        <v>-1</v>
      </c>
      <c r="EQ9" s="33">
        <v>-1</v>
      </c>
      <c r="ER9" s="33">
        <v>-1</v>
      </c>
      <c r="ES9" s="33">
        <v>-1</v>
      </c>
      <c r="ET9" s="33">
        <v>-1</v>
      </c>
      <c r="EU9" s="33">
        <v>-1</v>
      </c>
      <c r="EV9" s="33">
        <v>-1</v>
      </c>
      <c r="EW9" s="33">
        <v>-1</v>
      </c>
      <c r="EX9" s="33">
        <v>-1</v>
      </c>
      <c r="EY9" s="33">
        <v>-1</v>
      </c>
      <c r="EZ9" s="33">
        <v>-1</v>
      </c>
      <c r="FA9" s="33">
        <v>-1</v>
      </c>
      <c r="FB9" s="33">
        <v>-1</v>
      </c>
      <c r="FC9" s="29">
        <f t="shared" si="27"/>
        <v>-31</v>
      </c>
      <c r="FD9" s="33">
        <v>-1</v>
      </c>
      <c r="FE9" s="33">
        <v>-1</v>
      </c>
      <c r="FF9" s="33">
        <v>-1</v>
      </c>
      <c r="FG9" s="33">
        <v>-1</v>
      </c>
      <c r="FH9" s="33">
        <v>-1</v>
      </c>
      <c r="FI9" s="33">
        <v>-1</v>
      </c>
      <c r="FJ9" s="33">
        <v>-1</v>
      </c>
      <c r="FK9" s="33">
        <v>-1</v>
      </c>
      <c r="FL9" s="33">
        <v>-1</v>
      </c>
      <c r="FM9" s="33">
        <v>-1</v>
      </c>
      <c r="FN9" s="33">
        <v>-1</v>
      </c>
      <c r="FO9" s="33">
        <v>-1</v>
      </c>
      <c r="FP9" s="33">
        <v>-1</v>
      </c>
      <c r="FQ9" s="33">
        <v>-1</v>
      </c>
      <c r="FR9" s="33">
        <v>-1</v>
      </c>
      <c r="FS9" s="33">
        <v>-1</v>
      </c>
      <c r="FT9" s="33">
        <v>-1</v>
      </c>
      <c r="FU9" s="33">
        <v>-1</v>
      </c>
      <c r="FV9" s="33">
        <v>-1</v>
      </c>
      <c r="FW9" s="33">
        <v>-1</v>
      </c>
      <c r="FX9" s="33">
        <v>-1</v>
      </c>
      <c r="FY9" s="33">
        <v>-1</v>
      </c>
      <c r="FZ9" s="33">
        <v>-1</v>
      </c>
      <c r="GA9" s="33">
        <v>-1</v>
      </c>
      <c r="GB9" s="33">
        <v>-1</v>
      </c>
      <c r="GC9" s="33">
        <v>-1</v>
      </c>
      <c r="GD9" s="33">
        <v>-1</v>
      </c>
      <c r="GE9" s="33">
        <v>-1</v>
      </c>
      <c r="GF9" s="33">
        <v>-1</v>
      </c>
      <c r="GG9" s="33">
        <v>-1</v>
      </c>
      <c r="GH9" s="29">
        <f t="shared" si="14"/>
        <v>-30</v>
      </c>
      <c r="GI9" s="33">
        <v>-1</v>
      </c>
      <c r="GJ9" s="33">
        <v>-1</v>
      </c>
      <c r="GK9" s="33">
        <v>-1</v>
      </c>
      <c r="GL9" s="33">
        <v>-1</v>
      </c>
      <c r="GM9" s="33">
        <v>-1</v>
      </c>
      <c r="GN9" s="33">
        <v>-1</v>
      </c>
      <c r="GO9" s="33">
        <v>-1</v>
      </c>
      <c r="GP9" s="33">
        <v>-1</v>
      </c>
      <c r="GQ9" s="33">
        <v>-1</v>
      </c>
      <c r="GR9" s="33">
        <v>-1</v>
      </c>
      <c r="GS9" s="33">
        <v>-1</v>
      </c>
      <c r="GT9" s="33">
        <v>-1</v>
      </c>
      <c r="GU9" s="33">
        <v>-1</v>
      </c>
      <c r="GV9" s="33">
        <v>-1</v>
      </c>
      <c r="GW9" s="33">
        <v>-1</v>
      </c>
      <c r="GX9" s="33">
        <v>-1</v>
      </c>
      <c r="GY9" s="33">
        <v>-1</v>
      </c>
      <c r="GZ9" s="33">
        <v>-1</v>
      </c>
      <c r="HA9" s="33">
        <v>-1</v>
      </c>
      <c r="HB9" s="33">
        <v>-1</v>
      </c>
      <c r="HC9" s="33">
        <v>-1</v>
      </c>
      <c r="HD9" s="33">
        <v>-1</v>
      </c>
      <c r="HE9" s="33">
        <v>-1</v>
      </c>
      <c r="HF9" s="33">
        <v>-1</v>
      </c>
      <c r="HG9" s="33">
        <v>-1</v>
      </c>
      <c r="HH9" s="33">
        <v>-1</v>
      </c>
      <c r="HI9" s="33">
        <v>-1</v>
      </c>
      <c r="HJ9" s="33">
        <v>-1</v>
      </c>
      <c r="HK9" s="33">
        <v>-1</v>
      </c>
      <c r="HL9" s="33">
        <v>-1</v>
      </c>
      <c r="HM9" s="33">
        <v>-1</v>
      </c>
      <c r="HN9" s="29">
        <f t="shared" si="28"/>
        <v>-31</v>
      </c>
      <c r="HO9" s="33">
        <v>-1</v>
      </c>
      <c r="HP9" s="33">
        <v>-1</v>
      </c>
      <c r="HQ9" s="33">
        <v>-1</v>
      </c>
      <c r="HR9" s="33">
        <v>-1</v>
      </c>
      <c r="HS9" s="33">
        <v>-1</v>
      </c>
      <c r="HT9" s="33">
        <v>-1</v>
      </c>
      <c r="HU9" s="33">
        <v>-1</v>
      </c>
      <c r="HV9" s="33">
        <v>-1</v>
      </c>
      <c r="HW9" s="33">
        <v>-1</v>
      </c>
      <c r="HX9" s="33">
        <v>-1</v>
      </c>
      <c r="HY9" s="33">
        <v>-1</v>
      </c>
      <c r="HZ9" s="33">
        <v>-1</v>
      </c>
      <c r="IA9" s="33">
        <v>-1</v>
      </c>
      <c r="IB9" s="33">
        <v>-1</v>
      </c>
      <c r="IC9" s="33">
        <v>-1</v>
      </c>
      <c r="ID9" s="33">
        <v>-1</v>
      </c>
      <c r="IE9" s="33">
        <v>-1</v>
      </c>
      <c r="IF9" s="33">
        <v>-1</v>
      </c>
      <c r="IG9" s="33">
        <v>-1</v>
      </c>
      <c r="IH9" s="33">
        <v>-1</v>
      </c>
      <c r="II9" s="33">
        <v>-1</v>
      </c>
      <c r="IJ9" s="33">
        <v>-1</v>
      </c>
      <c r="IK9" s="33">
        <v>-1</v>
      </c>
      <c r="IL9" s="33">
        <v>-1</v>
      </c>
      <c r="IM9" s="33">
        <v>-1</v>
      </c>
      <c r="IN9" s="33">
        <v>-1</v>
      </c>
      <c r="IO9" s="33">
        <v>-1</v>
      </c>
      <c r="IP9" s="33">
        <v>-1</v>
      </c>
      <c r="IQ9" s="33">
        <v>-1</v>
      </c>
      <c r="IR9" s="33">
        <v>-1</v>
      </c>
      <c r="IS9" s="33">
        <v>-1</v>
      </c>
      <c r="IT9" s="29">
        <f t="shared" si="29"/>
        <v>-31</v>
      </c>
      <c r="IU9" s="33">
        <v>-1</v>
      </c>
      <c r="IV9" s="33">
        <v>-1</v>
      </c>
      <c r="IW9" s="33">
        <v>-1</v>
      </c>
      <c r="IX9" s="33">
        <v>-1</v>
      </c>
      <c r="IY9" s="33">
        <v>-1</v>
      </c>
      <c r="IZ9" s="33">
        <v>-1</v>
      </c>
      <c r="JA9" s="33">
        <v>-1</v>
      </c>
      <c r="JB9" s="33">
        <v>-1</v>
      </c>
      <c r="JC9" s="33">
        <v>-1</v>
      </c>
      <c r="JD9" s="33">
        <v>-1</v>
      </c>
      <c r="JE9" s="33">
        <v>-1</v>
      </c>
      <c r="JF9" s="33">
        <v>-1</v>
      </c>
      <c r="JG9" s="33">
        <v>-1</v>
      </c>
      <c r="JH9" s="33">
        <v>-1</v>
      </c>
      <c r="JI9" s="33">
        <v>-1</v>
      </c>
      <c r="JJ9" s="33">
        <v>-1</v>
      </c>
      <c r="JK9" s="33">
        <v>-1</v>
      </c>
      <c r="JL9" s="33">
        <v>-1</v>
      </c>
      <c r="JM9" s="33">
        <v>-1</v>
      </c>
      <c r="JN9" s="33">
        <v>-1</v>
      </c>
      <c r="JO9" s="33">
        <v>-1</v>
      </c>
      <c r="JP9" s="33">
        <v>-1</v>
      </c>
      <c r="JQ9" s="33">
        <v>-1</v>
      </c>
      <c r="JR9" s="33">
        <v>-1</v>
      </c>
      <c r="JS9" s="33">
        <v>-1</v>
      </c>
      <c r="JT9" s="33">
        <v>-1</v>
      </c>
      <c r="JU9" s="33">
        <v>-1</v>
      </c>
      <c r="JV9" s="33">
        <v>-1</v>
      </c>
      <c r="JW9" s="33">
        <v>-1</v>
      </c>
      <c r="JX9" s="33">
        <v>-1</v>
      </c>
      <c r="JY9" s="29">
        <f t="shared" si="15"/>
        <v>-30</v>
      </c>
      <c r="JZ9" s="33">
        <v>-1</v>
      </c>
      <c r="KA9" s="33">
        <v>-1</v>
      </c>
      <c r="KB9" s="33">
        <v>-1</v>
      </c>
      <c r="KC9" s="33">
        <v>-1</v>
      </c>
      <c r="KD9" s="33">
        <v>-1</v>
      </c>
      <c r="KE9" s="33">
        <v>-1</v>
      </c>
      <c r="KF9" s="33">
        <v>-1</v>
      </c>
      <c r="KG9" s="33">
        <v>-1</v>
      </c>
      <c r="KH9" s="33">
        <v>-1</v>
      </c>
      <c r="KI9" s="33">
        <v>-1</v>
      </c>
      <c r="KJ9" s="33">
        <v>-1</v>
      </c>
      <c r="KK9" s="33">
        <v>-1</v>
      </c>
      <c r="KL9" s="33">
        <v>-1</v>
      </c>
      <c r="KM9" s="33">
        <v>-1</v>
      </c>
      <c r="KN9" s="33">
        <v>-1</v>
      </c>
      <c r="KO9" s="33">
        <v>-1</v>
      </c>
      <c r="KP9" s="33">
        <v>-1</v>
      </c>
      <c r="KQ9" s="33">
        <v>-1</v>
      </c>
      <c r="KR9" s="33">
        <v>-1</v>
      </c>
      <c r="KS9" s="33">
        <v>-1</v>
      </c>
      <c r="KT9" s="33">
        <v>-1</v>
      </c>
      <c r="KU9" s="33">
        <v>-1</v>
      </c>
      <c r="KV9" s="33">
        <v>-1</v>
      </c>
      <c r="KW9" s="33">
        <v>-1</v>
      </c>
      <c r="KX9" s="33">
        <v>-1</v>
      </c>
      <c r="KY9" s="33">
        <v>-1</v>
      </c>
      <c r="KZ9" s="33">
        <v>-1</v>
      </c>
      <c r="LA9" s="33">
        <v>-1</v>
      </c>
      <c r="LB9" s="33">
        <v>-1</v>
      </c>
      <c r="LC9" s="33">
        <v>-1</v>
      </c>
      <c r="LD9" s="33">
        <v>-1</v>
      </c>
      <c r="LE9" s="29">
        <f t="shared" si="30"/>
        <v>-31</v>
      </c>
      <c r="LF9" s="33">
        <v>-1</v>
      </c>
      <c r="LG9" s="33">
        <v>-1</v>
      </c>
      <c r="LH9" s="33">
        <v>-1</v>
      </c>
      <c r="LI9" s="33">
        <v>-1</v>
      </c>
      <c r="LJ9" s="33">
        <v>-1</v>
      </c>
      <c r="LK9" s="33">
        <v>-1</v>
      </c>
      <c r="LL9" s="33">
        <v>-1</v>
      </c>
      <c r="LM9" s="33">
        <v>-1</v>
      </c>
      <c r="LN9" s="33">
        <v>-1</v>
      </c>
      <c r="LO9" s="33">
        <v>-1</v>
      </c>
      <c r="LP9" s="33">
        <v>-1</v>
      </c>
      <c r="LQ9" s="33">
        <v>-1</v>
      </c>
      <c r="LR9" s="33">
        <v>-1</v>
      </c>
      <c r="LS9" s="33">
        <v>-1</v>
      </c>
      <c r="LT9" s="33">
        <v>-1</v>
      </c>
      <c r="LU9" s="33">
        <v>-1</v>
      </c>
      <c r="LV9" s="33">
        <v>-1</v>
      </c>
      <c r="LW9" s="33">
        <v>-1</v>
      </c>
      <c r="LX9" s="33">
        <v>-1</v>
      </c>
      <c r="LY9" s="33">
        <v>-1</v>
      </c>
      <c r="LZ9" s="33">
        <v>-1</v>
      </c>
      <c r="MA9" s="33">
        <v>-1</v>
      </c>
      <c r="MB9" s="33">
        <v>-1</v>
      </c>
      <c r="MC9" s="33">
        <v>-1</v>
      </c>
      <c r="MD9" s="33">
        <v>-1</v>
      </c>
      <c r="ME9" s="33">
        <v>-1</v>
      </c>
      <c r="MF9" s="33">
        <v>-1</v>
      </c>
      <c r="MG9" s="33">
        <v>-1</v>
      </c>
      <c r="MH9" s="33">
        <v>-1</v>
      </c>
      <c r="MI9" s="33">
        <v>-1</v>
      </c>
      <c r="MJ9" s="29">
        <f t="shared" si="16"/>
        <v>-30</v>
      </c>
      <c r="MK9" s="33">
        <v>-1</v>
      </c>
      <c r="ML9" s="33">
        <v>-1</v>
      </c>
      <c r="MM9" s="33">
        <v>-1</v>
      </c>
      <c r="MN9" s="33">
        <v>-1</v>
      </c>
      <c r="MO9" s="33">
        <v>-1</v>
      </c>
      <c r="MP9" s="33">
        <v>-1</v>
      </c>
      <c r="MQ9" s="33">
        <v>-1</v>
      </c>
      <c r="MR9" s="33">
        <v>-1</v>
      </c>
      <c r="MS9" s="33">
        <v>-1</v>
      </c>
      <c r="MT9" s="33">
        <v>-1</v>
      </c>
      <c r="MU9" s="33">
        <v>-1</v>
      </c>
      <c r="MV9" s="33">
        <v>-1</v>
      </c>
      <c r="MW9" s="33">
        <v>-1</v>
      </c>
      <c r="MX9" s="33">
        <v>-1</v>
      </c>
      <c r="MY9" s="33">
        <v>-1</v>
      </c>
      <c r="MZ9" s="33">
        <v>-1</v>
      </c>
      <c r="NA9" s="33">
        <v>-1</v>
      </c>
      <c r="NB9" s="33">
        <v>-1</v>
      </c>
      <c r="NC9" s="33">
        <v>-1</v>
      </c>
      <c r="ND9" s="33">
        <v>-1</v>
      </c>
      <c r="NE9" s="33">
        <v>-1</v>
      </c>
      <c r="NF9" s="33">
        <v>-1</v>
      </c>
      <c r="NG9" s="33">
        <v>-1</v>
      </c>
      <c r="NH9" s="33">
        <v>-1</v>
      </c>
      <c r="NI9" s="33">
        <v>-1</v>
      </c>
      <c r="NJ9" s="33">
        <v>-1</v>
      </c>
      <c r="NK9" s="33">
        <v>-1</v>
      </c>
      <c r="NL9" s="33">
        <v>-1</v>
      </c>
      <c r="NM9" s="33">
        <v>-1</v>
      </c>
      <c r="NN9" s="33">
        <v>-1</v>
      </c>
      <c r="NO9" s="33">
        <v>-1</v>
      </c>
      <c r="NP9" s="29">
        <f t="shared" si="31"/>
        <v>-31</v>
      </c>
      <c r="NQ9" s="29">
        <f t="shared" si="32"/>
        <v>-365</v>
      </c>
      <c r="NR9" s="29">
        <f t="shared" ref="NR9:NR13" si="34">NQ9*(1+$NQ$2)</f>
        <v>-386.90000000000003</v>
      </c>
      <c r="NS9" s="83">
        <f t="shared" si="33"/>
        <v>-410.11400000000003</v>
      </c>
      <c r="NT9" s="86">
        <f t="shared" si="33"/>
        <v>-434.72084000000007</v>
      </c>
      <c r="NU9" s="83">
        <f t="shared" si="33"/>
        <v>-460.80409040000012</v>
      </c>
    </row>
    <row r="10" spans="1:385" ht="19" customHeight="1" x14ac:dyDescent="0.2">
      <c r="A10" s="117"/>
      <c r="B10" s="37" t="s">
        <v>41</v>
      </c>
      <c r="C10" s="32"/>
      <c r="D10" s="33">
        <v>-1</v>
      </c>
      <c r="E10" s="33">
        <v>-1</v>
      </c>
      <c r="F10" s="33">
        <v>-1</v>
      </c>
      <c r="G10" s="33">
        <v>-1</v>
      </c>
      <c r="H10" s="33">
        <v>-1</v>
      </c>
      <c r="I10" s="33">
        <v>-1</v>
      </c>
      <c r="J10" s="33">
        <v>-1</v>
      </c>
      <c r="K10" s="33">
        <v>-1</v>
      </c>
      <c r="L10" s="33">
        <v>-1</v>
      </c>
      <c r="M10" s="33">
        <v>-1</v>
      </c>
      <c r="N10" s="33">
        <v>-1</v>
      </c>
      <c r="O10" s="33">
        <v>-1</v>
      </c>
      <c r="P10" s="33">
        <v>-1</v>
      </c>
      <c r="Q10" s="33">
        <v>-1</v>
      </c>
      <c r="R10" s="33">
        <v>-1</v>
      </c>
      <c r="S10" s="33">
        <v>-1</v>
      </c>
      <c r="T10" s="33">
        <v>-1</v>
      </c>
      <c r="U10" s="33">
        <v>-1</v>
      </c>
      <c r="V10" s="33">
        <v>-1</v>
      </c>
      <c r="W10" s="33">
        <v>-1</v>
      </c>
      <c r="X10" s="33">
        <v>-1</v>
      </c>
      <c r="Y10" s="33">
        <v>-1</v>
      </c>
      <c r="Z10" s="33">
        <v>-1</v>
      </c>
      <c r="AA10" s="33">
        <v>-1</v>
      </c>
      <c r="AB10" s="33">
        <v>-1</v>
      </c>
      <c r="AC10" s="33">
        <v>-1</v>
      </c>
      <c r="AD10" s="33">
        <v>-1</v>
      </c>
      <c r="AE10" s="33">
        <v>-1</v>
      </c>
      <c r="AF10" s="33">
        <v>-1</v>
      </c>
      <c r="AG10" s="33">
        <v>-1</v>
      </c>
      <c r="AH10" s="33">
        <v>-1</v>
      </c>
      <c r="AI10" s="45">
        <f t="shared" si="25"/>
        <v>-31</v>
      </c>
      <c r="AJ10" s="33">
        <v>-1</v>
      </c>
      <c r="AK10" s="33">
        <v>-1</v>
      </c>
      <c r="AL10" s="33">
        <v>-1</v>
      </c>
      <c r="AM10" s="33">
        <v>-1</v>
      </c>
      <c r="AN10" s="33">
        <v>-1</v>
      </c>
      <c r="AO10" s="33">
        <v>-1</v>
      </c>
      <c r="AP10" s="33">
        <v>-1</v>
      </c>
      <c r="AQ10" s="33">
        <v>-1</v>
      </c>
      <c r="AR10" s="33">
        <v>-1</v>
      </c>
      <c r="AS10" s="33">
        <v>-1</v>
      </c>
      <c r="AT10" s="33">
        <v>-1</v>
      </c>
      <c r="AU10" s="33">
        <v>-1</v>
      </c>
      <c r="AV10" s="33">
        <v>-1</v>
      </c>
      <c r="AW10" s="33">
        <v>-1</v>
      </c>
      <c r="AX10" s="33">
        <v>-1</v>
      </c>
      <c r="AY10" s="33">
        <v>-1</v>
      </c>
      <c r="AZ10" s="33">
        <v>-1</v>
      </c>
      <c r="BA10" s="33">
        <v>-1</v>
      </c>
      <c r="BB10" s="33">
        <v>-1</v>
      </c>
      <c r="BC10" s="33">
        <v>-1</v>
      </c>
      <c r="BD10" s="33">
        <v>-1</v>
      </c>
      <c r="BE10" s="33">
        <v>-1</v>
      </c>
      <c r="BF10" s="33">
        <v>-1</v>
      </c>
      <c r="BG10" s="33">
        <v>-1</v>
      </c>
      <c r="BH10" s="33">
        <v>-1</v>
      </c>
      <c r="BI10" s="33">
        <v>-1</v>
      </c>
      <c r="BJ10" s="33">
        <v>-1</v>
      </c>
      <c r="BK10" s="33">
        <v>-1</v>
      </c>
      <c r="BL10" s="29">
        <f t="shared" si="12"/>
        <v>-28</v>
      </c>
      <c r="BM10" s="33">
        <v>-1</v>
      </c>
      <c r="BN10" s="33">
        <v>-1</v>
      </c>
      <c r="BO10" s="33">
        <v>-1</v>
      </c>
      <c r="BP10" s="33">
        <v>-1</v>
      </c>
      <c r="BQ10" s="33">
        <v>-1</v>
      </c>
      <c r="BR10" s="33">
        <v>-1</v>
      </c>
      <c r="BS10" s="33">
        <v>-1</v>
      </c>
      <c r="BT10" s="33">
        <v>-1</v>
      </c>
      <c r="BU10" s="33">
        <v>-1</v>
      </c>
      <c r="BV10" s="33">
        <v>-1</v>
      </c>
      <c r="BW10" s="33">
        <v>-1</v>
      </c>
      <c r="BX10" s="33">
        <v>-1</v>
      </c>
      <c r="BY10" s="33">
        <v>-1</v>
      </c>
      <c r="BZ10" s="33">
        <v>-1</v>
      </c>
      <c r="CA10" s="33">
        <v>-1</v>
      </c>
      <c r="CB10" s="33">
        <v>-1</v>
      </c>
      <c r="CC10" s="33">
        <v>-1</v>
      </c>
      <c r="CD10" s="33">
        <v>-1</v>
      </c>
      <c r="CE10" s="33">
        <v>-1</v>
      </c>
      <c r="CF10" s="33">
        <v>-1</v>
      </c>
      <c r="CG10" s="33">
        <v>-1</v>
      </c>
      <c r="CH10" s="33">
        <v>-1</v>
      </c>
      <c r="CI10" s="33">
        <v>-1</v>
      </c>
      <c r="CJ10" s="33">
        <v>-1</v>
      </c>
      <c r="CK10" s="33">
        <v>-1</v>
      </c>
      <c r="CL10" s="33">
        <v>-1</v>
      </c>
      <c r="CM10" s="33">
        <v>-1</v>
      </c>
      <c r="CN10" s="33">
        <v>-1</v>
      </c>
      <c r="CO10" s="33">
        <v>-1</v>
      </c>
      <c r="CP10" s="33">
        <v>-1</v>
      </c>
      <c r="CQ10" s="33">
        <v>-1</v>
      </c>
      <c r="CR10" s="29">
        <f t="shared" si="26"/>
        <v>-31</v>
      </c>
      <c r="CS10" s="33">
        <v>-1</v>
      </c>
      <c r="CT10" s="33">
        <v>-1</v>
      </c>
      <c r="CU10" s="33">
        <v>-1</v>
      </c>
      <c r="CV10" s="33">
        <v>-1</v>
      </c>
      <c r="CW10" s="33">
        <v>-1</v>
      </c>
      <c r="CX10" s="33">
        <v>-1</v>
      </c>
      <c r="CY10" s="33">
        <v>-1</v>
      </c>
      <c r="CZ10" s="33">
        <v>-1</v>
      </c>
      <c r="DA10" s="33">
        <v>-1</v>
      </c>
      <c r="DB10" s="33">
        <v>-1</v>
      </c>
      <c r="DC10" s="33">
        <v>-1</v>
      </c>
      <c r="DD10" s="33">
        <v>-1</v>
      </c>
      <c r="DE10" s="33">
        <v>-1</v>
      </c>
      <c r="DF10" s="33">
        <v>-1</v>
      </c>
      <c r="DG10" s="33">
        <v>-1</v>
      </c>
      <c r="DH10" s="33">
        <v>-1</v>
      </c>
      <c r="DI10" s="33">
        <v>-1</v>
      </c>
      <c r="DJ10" s="33">
        <v>-1</v>
      </c>
      <c r="DK10" s="33">
        <v>-1</v>
      </c>
      <c r="DL10" s="33">
        <v>-1</v>
      </c>
      <c r="DM10" s="33">
        <v>-1</v>
      </c>
      <c r="DN10" s="33">
        <v>-1</v>
      </c>
      <c r="DO10" s="33">
        <v>-1</v>
      </c>
      <c r="DP10" s="33">
        <v>-1</v>
      </c>
      <c r="DQ10" s="33">
        <v>-1</v>
      </c>
      <c r="DR10" s="33">
        <v>-1</v>
      </c>
      <c r="DS10" s="33">
        <v>-1</v>
      </c>
      <c r="DT10" s="33">
        <v>-1</v>
      </c>
      <c r="DU10" s="33">
        <v>-1</v>
      </c>
      <c r="DV10" s="33">
        <v>-1</v>
      </c>
      <c r="DW10" s="29">
        <f t="shared" si="13"/>
        <v>-30</v>
      </c>
      <c r="DX10" s="33">
        <v>-1</v>
      </c>
      <c r="DY10" s="33">
        <v>-1</v>
      </c>
      <c r="DZ10" s="33">
        <v>-1</v>
      </c>
      <c r="EA10" s="33">
        <v>-1</v>
      </c>
      <c r="EB10" s="33">
        <v>-1</v>
      </c>
      <c r="EC10" s="33">
        <v>-1</v>
      </c>
      <c r="ED10" s="33">
        <v>-1</v>
      </c>
      <c r="EE10" s="33">
        <v>-1</v>
      </c>
      <c r="EF10" s="33">
        <v>-1</v>
      </c>
      <c r="EG10" s="33">
        <v>-1</v>
      </c>
      <c r="EH10" s="33">
        <v>-1</v>
      </c>
      <c r="EI10" s="33">
        <v>-1</v>
      </c>
      <c r="EJ10" s="33">
        <v>-1</v>
      </c>
      <c r="EK10" s="33">
        <v>-1</v>
      </c>
      <c r="EL10" s="33">
        <v>-1</v>
      </c>
      <c r="EM10" s="33">
        <v>-1</v>
      </c>
      <c r="EN10" s="33">
        <v>-1</v>
      </c>
      <c r="EO10" s="33">
        <v>-1</v>
      </c>
      <c r="EP10" s="33">
        <v>-1</v>
      </c>
      <c r="EQ10" s="33">
        <v>-1</v>
      </c>
      <c r="ER10" s="33">
        <v>-1</v>
      </c>
      <c r="ES10" s="33">
        <v>-1</v>
      </c>
      <c r="ET10" s="33">
        <v>-1</v>
      </c>
      <c r="EU10" s="33">
        <v>-1</v>
      </c>
      <c r="EV10" s="33">
        <v>-1</v>
      </c>
      <c r="EW10" s="33">
        <v>-1</v>
      </c>
      <c r="EX10" s="33">
        <v>-1</v>
      </c>
      <c r="EY10" s="33">
        <v>-1</v>
      </c>
      <c r="EZ10" s="33">
        <v>-1</v>
      </c>
      <c r="FA10" s="33">
        <v>-1</v>
      </c>
      <c r="FB10" s="33">
        <v>-1</v>
      </c>
      <c r="FC10" s="29">
        <f t="shared" si="27"/>
        <v>-31</v>
      </c>
      <c r="FD10" s="33">
        <v>-1</v>
      </c>
      <c r="FE10" s="33">
        <v>-1</v>
      </c>
      <c r="FF10" s="33">
        <v>-1</v>
      </c>
      <c r="FG10" s="33">
        <v>-1</v>
      </c>
      <c r="FH10" s="33">
        <v>-1</v>
      </c>
      <c r="FI10" s="33">
        <v>-1</v>
      </c>
      <c r="FJ10" s="33">
        <v>-1</v>
      </c>
      <c r="FK10" s="33">
        <v>-1</v>
      </c>
      <c r="FL10" s="33">
        <v>-1</v>
      </c>
      <c r="FM10" s="33">
        <v>-1</v>
      </c>
      <c r="FN10" s="33">
        <v>-1</v>
      </c>
      <c r="FO10" s="33">
        <v>-1</v>
      </c>
      <c r="FP10" s="33">
        <v>-1</v>
      </c>
      <c r="FQ10" s="33">
        <v>-1</v>
      </c>
      <c r="FR10" s="33">
        <v>-1</v>
      </c>
      <c r="FS10" s="33">
        <v>-1</v>
      </c>
      <c r="FT10" s="33">
        <v>-1</v>
      </c>
      <c r="FU10" s="33">
        <v>-1</v>
      </c>
      <c r="FV10" s="33">
        <v>-1</v>
      </c>
      <c r="FW10" s="33">
        <v>-1</v>
      </c>
      <c r="FX10" s="33">
        <v>-1</v>
      </c>
      <c r="FY10" s="33">
        <v>-1</v>
      </c>
      <c r="FZ10" s="33">
        <v>-1</v>
      </c>
      <c r="GA10" s="33">
        <v>-1</v>
      </c>
      <c r="GB10" s="33">
        <v>-1</v>
      </c>
      <c r="GC10" s="33">
        <v>-1</v>
      </c>
      <c r="GD10" s="33">
        <v>-1</v>
      </c>
      <c r="GE10" s="33">
        <v>-1</v>
      </c>
      <c r="GF10" s="33">
        <v>-1</v>
      </c>
      <c r="GG10" s="33">
        <v>-1</v>
      </c>
      <c r="GH10" s="29">
        <f t="shared" si="14"/>
        <v>-30</v>
      </c>
      <c r="GI10" s="33">
        <v>-1</v>
      </c>
      <c r="GJ10" s="33">
        <v>-1</v>
      </c>
      <c r="GK10" s="33">
        <v>-1</v>
      </c>
      <c r="GL10" s="33">
        <v>-1</v>
      </c>
      <c r="GM10" s="33">
        <v>-1</v>
      </c>
      <c r="GN10" s="33">
        <v>-1</v>
      </c>
      <c r="GO10" s="33">
        <v>-1</v>
      </c>
      <c r="GP10" s="33">
        <v>-1</v>
      </c>
      <c r="GQ10" s="33">
        <v>-1</v>
      </c>
      <c r="GR10" s="33">
        <v>-1</v>
      </c>
      <c r="GS10" s="33">
        <v>-1</v>
      </c>
      <c r="GT10" s="33">
        <v>-1</v>
      </c>
      <c r="GU10" s="33">
        <v>-1</v>
      </c>
      <c r="GV10" s="33">
        <v>-1</v>
      </c>
      <c r="GW10" s="33">
        <v>-1</v>
      </c>
      <c r="GX10" s="33">
        <v>-1</v>
      </c>
      <c r="GY10" s="33">
        <v>-1</v>
      </c>
      <c r="GZ10" s="33">
        <v>-1</v>
      </c>
      <c r="HA10" s="33">
        <v>-1</v>
      </c>
      <c r="HB10" s="33">
        <v>-1</v>
      </c>
      <c r="HC10" s="33">
        <v>-1</v>
      </c>
      <c r="HD10" s="33">
        <v>-1</v>
      </c>
      <c r="HE10" s="33">
        <v>-1</v>
      </c>
      <c r="HF10" s="33">
        <v>-1</v>
      </c>
      <c r="HG10" s="33">
        <v>-1</v>
      </c>
      <c r="HH10" s="33">
        <v>-1</v>
      </c>
      <c r="HI10" s="33">
        <v>-1</v>
      </c>
      <c r="HJ10" s="33">
        <v>-1</v>
      </c>
      <c r="HK10" s="33">
        <v>-1</v>
      </c>
      <c r="HL10" s="33">
        <v>-1</v>
      </c>
      <c r="HM10" s="33">
        <v>-1</v>
      </c>
      <c r="HN10" s="29">
        <f t="shared" si="28"/>
        <v>-31</v>
      </c>
      <c r="HO10" s="33">
        <v>-1</v>
      </c>
      <c r="HP10" s="33">
        <v>-1</v>
      </c>
      <c r="HQ10" s="33">
        <v>-1</v>
      </c>
      <c r="HR10" s="33">
        <v>-1</v>
      </c>
      <c r="HS10" s="33">
        <v>-1</v>
      </c>
      <c r="HT10" s="33">
        <v>-1</v>
      </c>
      <c r="HU10" s="33">
        <v>-1</v>
      </c>
      <c r="HV10" s="33">
        <v>-1</v>
      </c>
      <c r="HW10" s="33">
        <v>-1</v>
      </c>
      <c r="HX10" s="33">
        <v>-1</v>
      </c>
      <c r="HY10" s="33">
        <v>-1</v>
      </c>
      <c r="HZ10" s="33">
        <v>-1</v>
      </c>
      <c r="IA10" s="33">
        <v>-1</v>
      </c>
      <c r="IB10" s="33">
        <v>-1</v>
      </c>
      <c r="IC10" s="33">
        <v>-1</v>
      </c>
      <c r="ID10" s="33">
        <v>-1</v>
      </c>
      <c r="IE10" s="33">
        <v>-1</v>
      </c>
      <c r="IF10" s="33">
        <v>-1</v>
      </c>
      <c r="IG10" s="33">
        <v>-1</v>
      </c>
      <c r="IH10" s="33">
        <v>-1</v>
      </c>
      <c r="II10" s="33">
        <v>-1</v>
      </c>
      <c r="IJ10" s="33">
        <v>-1</v>
      </c>
      <c r="IK10" s="33">
        <v>-1</v>
      </c>
      <c r="IL10" s="33">
        <v>-1</v>
      </c>
      <c r="IM10" s="33">
        <v>-1</v>
      </c>
      <c r="IN10" s="33">
        <v>-1</v>
      </c>
      <c r="IO10" s="33">
        <v>-1</v>
      </c>
      <c r="IP10" s="33">
        <v>-1</v>
      </c>
      <c r="IQ10" s="33">
        <v>-1</v>
      </c>
      <c r="IR10" s="33">
        <v>-1</v>
      </c>
      <c r="IS10" s="33">
        <v>-1</v>
      </c>
      <c r="IT10" s="29">
        <f t="shared" si="29"/>
        <v>-31</v>
      </c>
      <c r="IU10" s="33">
        <v>-1</v>
      </c>
      <c r="IV10" s="33">
        <v>-1</v>
      </c>
      <c r="IW10" s="33">
        <v>-1</v>
      </c>
      <c r="IX10" s="33">
        <v>-1</v>
      </c>
      <c r="IY10" s="33">
        <v>-1</v>
      </c>
      <c r="IZ10" s="33">
        <v>-1</v>
      </c>
      <c r="JA10" s="33">
        <v>-1</v>
      </c>
      <c r="JB10" s="33">
        <v>-1</v>
      </c>
      <c r="JC10" s="33">
        <v>-1</v>
      </c>
      <c r="JD10" s="33">
        <v>-1</v>
      </c>
      <c r="JE10" s="33">
        <v>-1</v>
      </c>
      <c r="JF10" s="33">
        <v>-1</v>
      </c>
      <c r="JG10" s="33">
        <v>-1</v>
      </c>
      <c r="JH10" s="33">
        <v>-1</v>
      </c>
      <c r="JI10" s="33">
        <v>-1</v>
      </c>
      <c r="JJ10" s="33">
        <v>-1</v>
      </c>
      <c r="JK10" s="33">
        <v>-1</v>
      </c>
      <c r="JL10" s="33">
        <v>-1</v>
      </c>
      <c r="JM10" s="33">
        <v>-1</v>
      </c>
      <c r="JN10" s="33">
        <v>-1</v>
      </c>
      <c r="JO10" s="33">
        <v>-1</v>
      </c>
      <c r="JP10" s="33">
        <v>-1</v>
      </c>
      <c r="JQ10" s="33">
        <v>-1</v>
      </c>
      <c r="JR10" s="33">
        <v>-1</v>
      </c>
      <c r="JS10" s="33">
        <v>-1</v>
      </c>
      <c r="JT10" s="33">
        <v>-1</v>
      </c>
      <c r="JU10" s="33">
        <v>-1</v>
      </c>
      <c r="JV10" s="33">
        <v>-1</v>
      </c>
      <c r="JW10" s="33">
        <v>-1</v>
      </c>
      <c r="JX10" s="33">
        <v>-1</v>
      </c>
      <c r="JY10" s="29">
        <f t="shared" si="15"/>
        <v>-30</v>
      </c>
      <c r="JZ10" s="33">
        <v>-1</v>
      </c>
      <c r="KA10" s="33">
        <v>-1</v>
      </c>
      <c r="KB10" s="33">
        <v>-1</v>
      </c>
      <c r="KC10" s="33">
        <v>-1</v>
      </c>
      <c r="KD10" s="33">
        <v>-1</v>
      </c>
      <c r="KE10" s="33">
        <v>-1</v>
      </c>
      <c r="KF10" s="33">
        <v>-1</v>
      </c>
      <c r="KG10" s="33">
        <v>-1</v>
      </c>
      <c r="KH10" s="33">
        <v>-1</v>
      </c>
      <c r="KI10" s="33">
        <v>-1</v>
      </c>
      <c r="KJ10" s="33">
        <v>-1</v>
      </c>
      <c r="KK10" s="33">
        <v>-1</v>
      </c>
      <c r="KL10" s="33">
        <v>-1</v>
      </c>
      <c r="KM10" s="33">
        <v>-1</v>
      </c>
      <c r="KN10" s="33">
        <v>-1</v>
      </c>
      <c r="KO10" s="33">
        <v>-1</v>
      </c>
      <c r="KP10" s="33">
        <v>-1</v>
      </c>
      <c r="KQ10" s="33">
        <v>-1</v>
      </c>
      <c r="KR10" s="33">
        <v>-1</v>
      </c>
      <c r="KS10" s="33">
        <v>-1</v>
      </c>
      <c r="KT10" s="33">
        <v>-1</v>
      </c>
      <c r="KU10" s="33">
        <v>-1</v>
      </c>
      <c r="KV10" s="33">
        <v>-1</v>
      </c>
      <c r="KW10" s="33">
        <v>-1</v>
      </c>
      <c r="KX10" s="33">
        <v>-1</v>
      </c>
      <c r="KY10" s="33">
        <v>-1</v>
      </c>
      <c r="KZ10" s="33">
        <v>-1</v>
      </c>
      <c r="LA10" s="33">
        <v>-1</v>
      </c>
      <c r="LB10" s="33">
        <v>-1</v>
      </c>
      <c r="LC10" s="33">
        <v>-1</v>
      </c>
      <c r="LD10" s="33">
        <v>-1</v>
      </c>
      <c r="LE10" s="29">
        <f t="shared" si="30"/>
        <v>-31</v>
      </c>
      <c r="LF10" s="33">
        <v>-1</v>
      </c>
      <c r="LG10" s="33">
        <v>-1</v>
      </c>
      <c r="LH10" s="33">
        <v>-1</v>
      </c>
      <c r="LI10" s="33">
        <v>-1</v>
      </c>
      <c r="LJ10" s="33">
        <v>-1</v>
      </c>
      <c r="LK10" s="33">
        <v>-1</v>
      </c>
      <c r="LL10" s="33">
        <v>-1</v>
      </c>
      <c r="LM10" s="33">
        <v>-1</v>
      </c>
      <c r="LN10" s="33">
        <v>-1</v>
      </c>
      <c r="LO10" s="33">
        <v>-1</v>
      </c>
      <c r="LP10" s="33">
        <v>-1</v>
      </c>
      <c r="LQ10" s="33">
        <v>-1</v>
      </c>
      <c r="LR10" s="33">
        <v>-1</v>
      </c>
      <c r="LS10" s="33">
        <v>-1</v>
      </c>
      <c r="LT10" s="33">
        <v>-1</v>
      </c>
      <c r="LU10" s="33">
        <v>-1</v>
      </c>
      <c r="LV10" s="33">
        <v>-1</v>
      </c>
      <c r="LW10" s="33">
        <v>-1</v>
      </c>
      <c r="LX10" s="33">
        <v>-1</v>
      </c>
      <c r="LY10" s="33">
        <v>-1</v>
      </c>
      <c r="LZ10" s="33">
        <v>-1</v>
      </c>
      <c r="MA10" s="33">
        <v>-1</v>
      </c>
      <c r="MB10" s="33">
        <v>-1</v>
      </c>
      <c r="MC10" s="33">
        <v>-1</v>
      </c>
      <c r="MD10" s="33">
        <v>-1</v>
      </c>
      <c r="ME10" s="33">
        <v>-1</v>
      </c>
      <c r="MF10" s="33">
        <v>-1</v>
      </c>
      <c r="MG10" s="33">
        <v>-1</v>
      </c>
      <c r="MH10" s="33">
        <v>-1</v>
      </c>
      <c r="MI10" s="33">
        <v>-1</v>
      </c>
      <c r="MJ10" s="29">
        <f t="shared" si="16"/>
        <v>-30</v>
      </c>
      <c r="MK10" s="33">
        <v>-1</v>
      </c>
      <c r="ML10" s="33">
        <v>-1</v>
      </c>
      <c r="MM10" s="33">
        <v>-1</v>
      </c>
      <c r="MN10" s="33">
        <v>-1</v>
      </c>
      <c r="MO10" s="33">
        <v>-1</v>
      </c>
      <c r="MP10" s="33">
        <v>-1</v>
      </c>
      <c r="MQ10" s="33">
        <v>-1</v>
      </c>
      <c r="MR10" s="33">
        <v>-1</v>
      </c>
      <c r="MS10" s="33">
        <v>-1</v>
      </c>
      <c r="MT10" s="33">
        <v>-1</v>
      </c>
      <c r="MU10" s="33">
        <v>-1</v>
      </c>
      <c r="MV10" s="33">
        <v>-1</v>
      </c>
      <c r="MW10" s="33">
        <v>-1</v>
      </c>
      <c r="MX10" s="33">
        <v>-1</v>
      </c>
      <c r="MY10" s="33">
        <v>-1</v>
      </c>
      <c r="MZ10" s="33">
        <v>-1</v>
      </c>
      <c r="NA10" s="33">
        <v>-1</v>
      </c>
      <c r="NB10" s="33">
        <v>-1</v>
      </c>
      <c r="NC10" s="33">
        <v>-1</v>
      </c>
      <c r="ND10" s="33">
        <v>-1</v>
      </c>
      <c r="NE10" s="33">
        <v>-1</v>
      </c>
      <c r="NF10" s="33">
        <v>-1</v>
      </c>
      <c r="NG10" s="33">
        <v>-1</v>
      </c>
      <c r="NH10" s="33">
        <v>-1</v>
      </c>
      <c r="NI10" s="33">
        <v>-1</v>
      </c>
      <c r="NJ10" s="33">
        <v>-1</v>
      </c>
      <c r="NK10" s="33">
        <v>-1</v>
      </c>
      <c r="NL10" s="33">
        <v>-1</v>
      </c>
      <c r="NM10" s="33">
        <v>-1</v>
      </c>
      <c r="NN10" s="33">
        <v>-1</v>
      </c>
      <c r="NO10" s="33">
        <v>-1</v>
      </c>
      <c r="NP10" s="29">
        <f t="shared" si="31"/>
        <v>-31</v>
      </c>
      <c r="NQ10" s="29">
        <f t="shared" si="32"/>
        <v>-365</v>
      </c>
      <c r="NR10" s="29">
        <f t="shared" si="34"/>
        <v>-386.90000000000003</v>
      </c>
      <c r="NS10" s="83">
        <f t="shared" si="33"/>
        <v>-410.11400000000003</v>
      </c>
      <c r="NT10" s="86">
        <f t="shared" si="33"/>
        <v>-434.72084000000007</v>
      </c>
      <c r="NU10" s="83">
        <f t="shared" si="33"/>
        <v>-460.80409040000012</v>
      </c>
    </row>
    <row r="11" spans="1:385" ht="19" customHeight="1" x14ac:dyDescent="0.2">
      <c r="A11" s="117"/>
      <c r="B11" s="37" t="s">
        <v>42</v>
      </c>
      <c r="C11" s="32"/>
      <c r="D11" s="33">
        <v>-1</v>
      </c>
      <c r="E11" s="33">
        <v>-1</v>
      </c>
      <c r="F11" s="33">
        <v>-1</v>
      </c>
      <c r="G11" s="33">
        <v>-1</v>
      </c>
      <c r="H11" s="33">
        <v>-1</v>
      </c>
      <c r="I11" s="33">
        <v>-1</v>
      </c>
      <c r="J11" s="33">
        <v>-1</v>
      </c>
      <c r="K11" s="33">
        <v>-1</v>
      </c>
      <c r="L11" s="33">
        <v>-1</v>
      </c>
      <c r="M11" s="33">
        <v>-1</v>
      </c>
      <c r="N11" s="33">
        <v>-1</v>
      </c>
      <c r="O11" s="33">
        <v>-1</v>
      </c>
      <c r="P11" s="33">
        <v>-1</v>
      </c>
      <c r="Q11" s="33">
        <v>-1</v>
      </c>
      <c r="R11" s="33">
        <v>-1</v>
      </c>
      <c r="S11" s="33">
        <v>-1</v>
      </c>
      <c r="T11" s="33">
        <v>-1</v>
      </c>
      <c r="U11" s="33">
        <v>-1</v>
      </c>
      <c r="V11" s="33">
        <v>-1</v>
      </c>
      <c r="W11" s="33">
        <v>-1</v>
      </c>
      <c r="X11" s="33">
        <v>-1</v>
      </c>
      <c r="Y11" s="33">
        <v>-1</v>
      </c>
      <c r="Z11" s="33">
        <v>-1</v>
      </c>
      <c r="AA11" s="33">
        <v>-1</v>
      </c>
      <c r="AB11" s="33">
        <v>-1</v>
      </c>
      <c r="AC11" s="33">
        <v>-1</v>
      </c>
      <c r="AD11" s="33">
        <v>-1</v>
      </c>
      <c r="AE11" s="33">
        <v>-1</v>
      </c>
      <c r="AF11" s="33">
        <v>-1</v>
      </c>
      <c r="AG11" s="33">
        <v>-1</v>
      </c>
      <c r="AH11" s="33">
        <v>-1</v>
      </c>
      <c r="AI11" s="45">
        <f t="shared" si="25"/>
        <v>-31</v>
      </c>
      <c r="AJ11" s="33">
        <v>-1</v>
      </c>
      <c r="AK11" s="33">
        <v>-1</v>
      </c>
      <c r="AL11" s="33">
        <v>-1</v>
      </c>
      <c r="AM11" s="33">
        <v>-1</v>
      </c>
      <c r="AN11" s="33">
        <v>-1</v>
      </c>
      <c r="AO11" s="33">
        <v>-1</v>
      </c>
      <c r="AP11" s="33">
        <v>-1</v>
      </c>
      <c r="AQ11" s="33">
        <v>-1</v>
      </c>
      <c r="AR11" s="33">
        <v>-1</v>
      </c>
      <c r="AS11" s="33">
        <v>-1</v>
      </c>
      <c r="AT11" s="33">
        <v>-1</v>
      </c>
      <c r="AU11" s="33">
        <v>-1</v>
      </c>
      <c r="AV11" s="33">
        <v>-1</v>
      </c>
      <c r="AW11" s="33">
        <v>-1</v>
      </c>
      <c r="AX11" s="33">
        <v>-1</v>
      </c>
      <c r="AY11" s="33">
        <v>-1</v>
      </c>
      <c r="AZ11" s="33">
        <v>-1</v>
      </c>
      <c r="BA11" s="33">
        <v>-1</v>
      </c>
      <c r="BB11" s="33">
        <v>-1</v>
      </c>
      <c r="BC11" s="33">
        <v>-1</v>
      </c>
      <c r="BD11" s="33">
        <v>-1</v>
      </c>
      <c r="BE11" s="33">
        <v>-1</v>
      </c>
      <c r="BF11" s="33">
        <v>-1</v>
      </c>
      <c r="BG11" s="33">
        <v>-1</v>
      </c>
      <c r="BH11" s="33">
        <v>-1</v>
      </c>
      <c r="BI11" s="33">
        <v>-1</v>
      </c>
      <c r="BJ11" s="33">
        <v>-1</v>
      </c>
      <c r="BK11" s="33">
        <v>-1</v>
      </c>
      <c r="BL11" s="29">
        <f t="shared" si="12"/>
        <v>-28</v>
      </c>
      <c r="BM11" s="33">
        <v>-1</v>
      </c>
      <c r="BN11" s="33">
        <v>-1</v>
      </c>
      <c r="BO11" s="33">
        <v>-1</v>
      </c>
      <c r="BP11" s="33">
        <v>-1</v>
      </c>
      <c r="BQ11" s="33">
        <v>-1</v>
      </c>
      <c r="BR11" s="33">
        <v>-1</v>
      </c>
      <c r="BS11" s="33">
        <v>-1</v>
      </c>
      <c r="BT11" s="33">
        <v>-1</v>
      </c>
      <c r="BU11" s="33">
        <v>-1</v>
      </c>
      <c r="BV11" s="33">
        <v>-1</v>
      </c>
      <c r="BW11" s="33">
        <v>-1</v>
      </c>
      <c r="BX11" s="33">
        <v>-1</v>
      </c>
      <c r="BY11" s="33">
        <v>-1</v>
      </c>
      <c r="BZ11" s="33">
        <v>-1</v>
      </c>
      <c r="CA11" s="33">
        <v>-1</v>
      </c>
      <c r="CB11" s="33">
        <v>-1</v>
      </c>
      <c r="CC11" s="33">
        <v>-1</v>
      </c>
      <c r="CD11" s="33">
        <v>-1</v>
      </c>
      <c r="CE11" s="33">
        <v>-1</v>
      </c>
      <c r="CF11" s="33">
        <v>-1</v>
      </c>
      <c r="CG11" s="33">
        <v>-1</v>
      </c>
      <c r="CH11" s="33">
        <v>-1</v>
      </c>
      <c r="CI11" s="33">
        <v>-1</v>
      </c>
      <c r="CJ11" s="33">
        <v>-1</v>
      </c>
      <c r="CK11" s="33">
        <v>-1</v>
      </c>
      <c r="CL11" s="33">
        <v>-1</v>
      </c>
      <c r="CM11" s="33">
        <v>-1</v>
      </c>
      <c r="CN11" s="33">
        <v>-1</v>
      </c>
      <c r="CO11" s="33">
        <v>-1</v>
      </c>
      <c r="CP11" s="33">
        <v>-1</v>
      </c>
      <c r="CQ11" s="33">
        <v>-1</v>
      </c>
      <c r="CR11" s="29">
        <f t="shared" si="26"/>
        <v>-31</v>
      </c>
      <c r="CS11" s="33">
        <v>-1</v>
      </c>
      <c r="CT11" s="33">
        <v>-1</v>
      </c>
      <c r="CU11" s="33">
        <v>-1</v>
      </c>
      <c r="CV11" s="33">
        <v>-1</v>
      </c>
      <c r="CW11" s="33">
        <v>-1</v>
      </c>
      <c r="CX11" s="33">
        <v>-1</v>
      </c>
      <c r="CY11" s="33">
        <v>-1</v>
      </c>
      <c r="CZ11" s="33">
        <v>-1</v>
      </c>
      <c r="DA11" s="33">
        <v>-1</v>
      </c>
      <c r="DB11" s="33">
        <v>-1</v>
      </c>
      <c r="DC11" s="33">
        <v>-1</v>
      </c>
      <c r="DD11" s="33">
        <v>-1</v>
      </c>
      <c r="DE11" s="33">
        <v>-1</v>
      </c>
      <c r="DF11" s="33">
        <v>-1</v>
      </c>
      <c r="DG11" s="33">
        <v>-1</v>
      </c>
      <c r="DH11" s="33">
        <v>-1</v>
      </c>
      <c r="DI11" s="33">
        <v>-1</v>
      </c>
      <c r="DJ11" s="33">
        <v>-1</v>
      </c>
      <c r="DK11" s="33">
        <v>-1</v>
      </c>
      <c r="DL11" s="33">
        <v>-1</v>
      </c>
      <c r="DM11" s="33">
        <v>-1</v>
      </c>
      <c r="DN11" s="33">
        <v>-1</v>
      </c>
      <c r="DO11" s="33">
        <v>-1</v>
      </c>
      <c r="DP11" s="33">
        <v>-1</v>
      </c>
      <c r="DQ11" s="33">
        <v>-1</v>
      </c>
      <c r="DR11" s="33">
        <v>-1</v>
      </c>
      <c r="DS11" s="33">
        <v>-1</v>
      </c>
      <c r="DT11" s="33">
        <v>-1</v>
      </c>
      <c r="DU11" s="33">
        <v>-1</v>
      </c>
      <c r="DV11" s="33">
        <v>-1</v>
      </c>
      <c r="DW11" s="29">
        <f t="shared" si="13"/>
        <v>-30</v>
      </c>
      <c r="DX11" s="33">
        <v>-1</v>
      </c>
      <c r="DY11" s="33">
        <v>-1</v>
      </c>
      <c r="DZ11" s="33">
        <v>-1</v>
      </c>
      <c r="EA11" s="33">
        <v>-1</v>
      </c>
      <c r="EB11" s="33">
        <v>-1</v>
      </c>
      <c r="EC11" s="33">
        <v>-1</v>
      </c>
      <c r="ED11" s="33">
        <v>-1</v>
      </c>
      <c r="EE11" s="33">
        <v>-1</v>
      </c>
      <c r="EF11" s="33">
        <v>-1</v>
      </c>
      <c r="EG11" s="33">
        <v>-1</v>
      </c>
      <c r="EH11" s="33">
        <v>-1</v>
      </c>
      <c r="EI11" s="33">
        <v>-1</v>
      </c>
      <c r="EJ11" s="33">
        <v>-1</v>
      </c>
      <c r="EK11" s="33">
        <v>-1</v>
      </c>
      <c r="EL11" s="33">
        <v>-1</v>
      </c>
      <c r="EM11" s="33">
        <v>-1</v>
      </c>
      <c r="EN11" s="33">
        <v>-1</v>
      </c>
      <c r="EO11" s="33">
        <v>-1</v>
      </c>
      <c r="EP11" s="33">
        <v>-1</v>
      </c>
      <c r="EQ11" s="33">
        <v>-1</v>
      </c>
      <c r="ER11" s="33">
        <v>-1</v>
      </c>
      <c r="ES11" s="33">
        <v>-1</v>
      </c>
      <c r="ET11" s="33">
        <v>-1</v>
      </c>
      <c r="EU11" s="33">
        <v>-1</v>
      </c>
      <c r="EV11" s="33">
        <v>-1</v>
      </c>
      <c r="EW11" s="33">
        <v>-1</v>
      </c>
      <c r="EX11" s="33">
        <v>-1</v>
      </c>
      <c r="EY11" s="33">
        <v>-1</v>
      </c>
      <c r="EZ11" s="33">
        <v>-1</v>
      </c>
      <c r="FA11" s="33">
        <v>-1</v>
      </c>
      <c r="FB11" s="33">
        <v>-1</v>
      </c>
      <c r="FC11" s="29">
        <f t="shared" si="27"/>
        <v>-31</v>
      </c>
      <c r="FD11" s="33">
        <v>-1</v>
      </c>
      <c r="FE11" s="33">
        <v>-1</v>
      </c>
      <c r="FF11" s="33">
        <v>-1</v>
      </c>
      <c r="FG11" s="33">
        <v>-1</v>
      </c>
      <c r="FH11" s="33">
        <v>-1</v>
      </c>
      <c r="FI11" s="33">
        <v>-1</v>
      </c>
      <c r="FJ11" s="33">
        <v>-1</v>
      </c>
      <c r="FK11" s="33">
        <v>-1</v>
      </c>
      <c r="FL11" s="33">
        <v>-1</v>
      </c>
      <c r="FM11" s="33">
        <v>-1</v>
      </c>
      <c r="FN11" s="33">
        <v>-1</v>
      </c>
      <c r="FO11" s="33">
        <v>-1</v>
      </c>
      <c r="FP11" s="33">
        <v>-1</v>
      </c>
      <c r="FQ11" s="33">
        <v>-1</v>
      </c>
      <c r="FR11" s="33">
        <v>-1</v>
      </c>
      <c r="FS11" s="33">
        <v>-1</v>
      </c>
      <c r="FT11" s="33">
        <v>-1</v>
      </c>
      <c r="FU11" s="33">
        <v>-1</v>
      </c>
      <c r="FV11" s="33">
        <v>-1</v>
      </c>
      <c r="FW11" s="33">
        <v>-1</v>
      </c>
      <c r="FX11" s="33">
        <v>-1</v>
      </c>
      <c r="FY11" s="33">
        <v>-1</v>
      </c>
      <c r="FZ11" s="33">
        <v>-1</v>
      </c>
      <c r="GA11" s="33">
        <v>-1</v>
      </c>
      <c r="GB11" s="33">
        <v>-1</v>
      </c>
      <c r="GC11" s="33">
        <v>-1</v>
      </c>
      <c r="GD11" s="33">
        <v>-1</v>
      </c>
      <c r="GE11" s="33">
        <v>-1</v>
      </c>
      <c r="GF11" s="33">
        <v>-1</v>
      </c>
      <c r="GG11" s="33">
        <v>-1</v>
      </c>
      <c r="GH11" s="29">
        <f t="shared" si="14"/>
        <v>-30</v>
      </c>
      <c r="GI11" s="33">
        <v>-1</v>
      </c>
      <c r="GJ11" s="33">
        <v>-1</v>
      </c>
      <c r="GK11" s="33">
        <v>-1</v>
      </c>
      <c r="GL11" s="33">
        <v>-1</v>
      </c>
      <c r="GM11" s="33">
        <v>-1</v>
      </c>
      <c r="GN11" s="33">
        <v>-1</v>
      </c>
      <c r="GO11" s="33">
        <v>-1</v>
      </c>
      <c r="GP11" s="33">
        <v>-1</v>
      </c>
      <c r="GQ11" s="33">
        <v>-1</v>
      </c>
      <c r="GR11" s="33">
        <v>-1</v>
      </c>
      <c r="GS11" s="33">
        <v>-1</v>
      </c>
      <c r="GT11" s="33">
        <v>-1</v>
      </c>
      <c r="GU11" s="33">
        <v>-1</v>
      </c>
      <c r="GV11" s="33">
        <v>-1</v>
      </c>
      <c r="GW11" s="33">
        <v>-1</v>
      </c>
      <c r="GX11" s="33">
        <v>-1</v>
      </c>
      <c r="GY11" s="33">
        <v>-1</v>
      </c>
      <c r="GZ11" s="33">
        <v>-1</v>
      </c>
      <c r="HA11" s="33">
        <v>-1</v>
      </c>
      <c r="HB11" s="33">
        <v>-1</v>
      </c>
      <c r="HC11" s="33">
        <v>-1</v>
      </c>
      <c r="HD11" s="33">
        <v>-1</v>
      </c>
      <c r="HE11" s="33">
        <v>-1</v>
      </c>
      <c r="HF11" s="33">
        <v>-1</v>
      </c>
      <c r="HG11" s="33">
        <v>-1</v>
      </c>
      <c r="HH11" s="33">
        <v>-1</v>
      </c>
      <c r="HI11" s="33">
        <v>-1</v>
      </c>
      <c r="HJ11" s="33">
        <v>-1</v>
      </c>
      <c r="HK11" s="33">
        <v>-1</v>
      </c>
      <c r="HL11" s="33">
        <v>-1</v>
      </c>
      <c r="HM11" s="33">
        <v>-1</v>
      </c>
      <c r="HN11" s="29">
        <f t="shared" si="28"/>
        <v>-31</v>
      </c>
      <c r="HO11" s="33">
        <v>-1</v>
      </c>
      <c r="HP11" s="33">
        <v>-1</v>
      </c>
      <c r="HQ11" s="33">
        <v>-1</v>
      </c>
      <c r="HR11" s="33">
        <v>-1</v>
      </c>
      <c r="HS11" s="33">
        <v>-1</v>
      </c>
      <c r="HT11" s="33">
        <v>-1</v>
      </c>
      <c r="HU11" s="33">
        <v>-1</v>
      </c>
      <c r="HV11" s="33">
        <v>-1</v>
      </c>
      <c r="HW11" s="33">
        <v>-1</v>
      </c>
      <c r="HX11" s="33">
        <v>-1</v>
      </c>
      <c r="HY11" s="33">
        <v>-1</v>
      </c>
      <c r="HZ11" s="33">
        <v>-1</v>
      </c>
      <c r="IA11" s="33">
        <v>-1</v>
      </c>
      <c r="IB11" s="33">
        <v>-1</v>
      </c>
      <c r="IC11" s="33">
        <v>-1</v>
      </c>
      <c r="ID11" s="33">
        <v>-1</v>
      </c>
      <c r="IE11" s="33">
        <v>-1</v>
      </c>
      <c r="IF11" s="33">
        <v>-1</v>
      </c>
      <c r="IG11" s="33">
        <v>-1</v>
      </c>
      <c r="IH11" s="33">
        <v>-1</v>
      </c>
      <c r="II11" s="33">
        <v>-1</v>
      </c>
      <c r="IJ11" s="33">
        <v>-1</v>
      </c>
      <c r="IK11" s="33">
        <v>-1</v>
      </c>
      <c r="IL11" s="33">
        <v>-1</v>
      </c>
      <c r="IM11" s="33">
        <v>-1</v>
      </c>
      <c r="IN11" s="33">
        <v>-1</v>
      </c>
      <c r="IO11" s="33">
        <v>-1</v>
      </c>
      <c r="IP11" s="33">
        <v>-1</v>
      </c>
      <c r="IQ11" s="33">
        <v>-1</v>
      </c>
      <c r="IR11" s="33">
        <v>-1</v>
      </c>
      <c r="IS11" s="33">
        <v>-1</v>
      </c>
      <c r="IT11" s="29">
        <f t="shared" si="29"/>
        <v>-31</v>
      </c>
      <c r="IU11" s="33">
        <v>-1</v>
      </c>
      <c r="IV11" s="33">
        <v>-1</v>
      </c>
      <c r="IW11" s="33">
        <v>-1</v>
      </c>
      <c r="IX11" s="33">
        <v>-1</v>
      </c>
      <c r="IY11" s="33">
        <v>-1</v>
      </c>
      <c r="IZ11" s="33">
        <v>-1</v>
      </c>
      <c r="JA11" s="33">
        <v>-1</v>
      </c>
      <c r="JB11" s="33">
        <v>-1</v>
      </c>
      <c r="JC11" s="33">
        <v>-1</v>
      </c>
      <c r="JD11" s="33">
        <v>-1</v>
      </c>
      <c r="JE11" s="33">
        <v>-1</v>
      </c>
      <c r="JF11" s="33">
        <v>-1</v>
      </c>
      <c r="JG11" s="33">
        <v>-1</v>
      </c>
      <c r="JH11" s="33">
        <v>-1</v>
      </c>
      <c r="JI11" s="33">
        <v>-1</v>
      </c>
      <c r="JJ11" s="33">
        <v>-1</v>
      </c>
      <c r="JK11" s="33">
        <v>-1</v>
      </c>
      <c r="JL11" s="33">
        <v>-1</v>
      </c>
      <c r="JM11" s="33">
        <v>-1</v>
      </c>
      <c r="JN11" s="33">
        <v>-1</v>
      </c>
      <c r="JO11" s="33">
        <v>-1</v>
      </c>
      <c r="JP11" s="33">
        <v>-1</v>
      </c>
      <c r="JQ11" s="33">
        <v>-1</v>
      </c>
      <c r="JR11" s="33">
        <v>-1</v>
      </c>
      <c r="JS11" s="33">
        <v>-1</v>
      </c>
      <c r="JT11" s="33">
        <v>-1</v>
      </c>
      <c r="JU11" s="33">
        <v>-1</v>
      </c>
      <c r="JV11" s="33">
        <v>-1</v>
      </c>
      <c r="JW11" s="33">
        <v>-1</v>
      </c>
      <c r="JX11" s="33">
        <v>-1</v>
      </c>
      <c r="JY11" s="29">
        <f t="shared" si="15"/>
        <v>-30</v>
      </c>
      <c r="JZ11" s="33">
        <v>-1</v>
      </c>
      <c r="KA11" s="33">
        <v>-1</v>
      </c>
      <c r="KB11" s="33">
        <v>-1</v>
      </c>
      <c r="KC11" s="33">
        <v>-1</v>
      </c>
      <c r="KD11" s="33">
        <v>-1</v>
      </c>
      <c r="KE11" s="33">
        <v>-1</v>
      </c>
      <c r="KF11" s="33">
        <v>-1</v>
      </c>
      <c r="KG11" s="33">
        <v>-1</v>
      </c>
      <c r="KH11" s="33">
        <v>-1</v>
      </c>
      <c r="KI11" s="33">
        <v>-1</v>
      </c>
      <c r="KJ11" s="33">
        <v>-1</v>
      </c>
      <c r="KK11" s="33">
        <v>-1</v>
      </c>
      <c r="KL11" s="33">
        <v>-1</v>
      </c>
      <c r="KM11" s="33">
        <v>-1</v>
      </c>
      <c r="KN11" s="33">
        <v>-1</v>
      </c>
      <c r="KO11" s="33">
        <v>-1</v>
      </c>
      <c r="KP11" s="33">
        <v>-1</v>
      </c>
      <c r="KQ11" s="33">
        <v>-1</v>
      </c>
      <c r="KR11" s="33">
        <v>-1</v>
      </c>
      <c r="KS11" s="33">
        <v>-1</v>
      </c>
      <c r="KT11" s="33">
        <v>-1</v>
      </c>
      <c r="KU11" s="33">
        <v>-1</v>
      </c>
      <c r="KV11" s="33">
        <v>-1</v>
      </c>
      <c r="KW11" s="33">
        <v>-1</v>
      </c>
      <c r="KX11" s="33">
        <v>-1</v>
      </c>
      <c r="KY11" s="33">
        <v>-1</v>
      </c>
      <c r="KZ11" s="33">
        <v>-1</v>
      </c>
      <c r="LA11" s="33">
        <v>-1</v>
      </c>
      <c r="LB11" s="33">
        <v>-1</v>
      </c>
      <c r="LC11" s="33">
        <v>-1</v>
      </c>
      <c r="LD11" s="33">
        <v>-1</v>
      </c>
      <c r="LE11" s="29">
        <f t="shared" si="30"/>
        <v>-31</v>
      </c>
      <c r="LF11" s="33">
        <v>-1</v>
      </c>
      <c r="LG11" s="33">
        <v>-1</v>
      </c>
      <c r="LH11" s="33">
        <v>-1</v>
      </c>
      <c r="LI11" s="33">
        <v>-1</v>
      </c>
      <c r="LJ11" s="33">
        <v>-1</v>
      </c>
      <c r="LK11" s="33">
        <v>-1</v>
      </c>
      <c r="LL11" s="33">
        <v>-1</v>
      </c>
      <c r="LM11" s="33">
        <v>-1</v>
      </c>
      <c r="LN11" s="33">
        <v>-1</v>
      </c>
      <c r="LO11" s="33">
        <v>-1</v>
      </c>
      <c r="LP11" s="33">
        <v>-1</v>
      </c>
      <c r="LQ11" s="33">
        <v>-1</v>
      </c>
      <c r="LR11" s="33">
        <v>-1</v>
      </c>
      <c r="LS11" s="33">
        <v>-1</v>
      </c>
      <c r="LT11" s="33">
        <v>-1</v>
      </c>
      <c r="LU11" s="33">
        <v>-1</v>
      </c>
      <c r="LV11" s="33">
        <v>-1</v>
      </c>
      <c r="LW11" s="33">
        <v>-1</v>
      </c>
      <c r="LX11" s="33">
        <v>-1</v>
      </c>
      <c r="LY11" s="33">
        <v>-1</v>
      </c>
      <c r="LZ11" s="33">
        <v>-1</v>
      </c>
      <c r="MA11" s="33">
        <v>-1</v>
      </c>
      <c r="MB11" s="33">
        <v>-1</v>
      </c>
      <c r="MC11" s="33">
        <v>-1</v>
      </c>
      <c r="MD11" s="33">
        <v>-1</v>
      </c>
      <c r="ME11" s="33">
        <v>-1</v>
      </c>
      <c r="MF11" s="33">
        <v>-1</v>
      </c>
      <c r="MG11" s="33">
        <v>-1</v>
      </c>
      <c r="MH11" s="33">
        <v>-1</v>
      </c>
      <c r="MI11" s="33">
        <v>-1</v>
      </c>
      <c r="MJ11" s="29">
        <f t="shared" si="16"/>
        <v>-30</v>
      </c>
      <c r="MK11" s="33">
        <v>-1</v>
      </c>
      <c r="ML11" s="33">
        <v>-1</v>
      </c>
      <c r="MM11" s="33">
        <v>-1</v>
      </c>
      <c r="MN11" s="33">
        <v>-1</v>
      </c>
      <c r="MO11" s="33">
        <v>-1</v>
      </c>
      <c r="MP11" s="33">
        <v>-1</v>
      </c>
      <c r="MQ11" s="33">
        <v>-1</v>
      </c>
      <c r="MR11" s="33">
        <v>-1</v>
      </c>
      <c r="MS11" s="33">
        <v>-1</v>
      </c>
      <c r="MT11" s="33">
        <v>-1</v>
      </c>
      <c r="MU11" s="33">
        <v>-1</v>
      </c>
      <c r="MV11" s="33">
        <v>-1</v>
      </c>
      <c r="MW11" s="33">
        <v>-1</v>
      </c>
      <c r="MX11" s="33">
        <v>-1</v>
      </c>
      <c r="MY11" s="33">
        <v>-1</v>
      </c>
      <c r="MZ11" s="33">
        <v>-1</v>
      </c>
      <c r="NA11" s="33">
        <v>-1</v>
      </c>
      <c r="NB11" s="33">
        <v>-1</v>
      </c>
      <c r="NC11" s="33">
        <v>-1</v>
      </c>
      <c r="ND11" s="33">
        <v>-1</v>
      </c>
      <c r="NE11" s="33">
        <v>-1</v>
      </c>
      <c r="NF11" s="33">
        <v>-1</v>
      </c>
      <c r="NG11" s="33">
        <v>-1</v>
      </c>
      <c r="NH11" s="33">
        <v>-1</v>
      </c>
      <c r="NI11" s="33">
        <v>-1</v>
      </c>
      <c r="NJ11" s="33">
        <v>-1</v>
      </c>
      <c r="NK11" s="33">
        <v>-1</v>
      </c>
      <c r="NL11" s="33">
        <v>-1</v>
      </c>
      <c r="NM11" s="33">
        <v>-1</v>
      </c>
      <c r="NN11" s="33">
        <v>-1</v>
      </c>
      <c r="NO11" s="33">
        <v>-1</v>
      </c>
      <c r="NP11" s="29">
        <f t="shared" si="31"/>
        <v>-31</v>
      </c>
      <c r="NQ11" s="29">
        <f t="shared" si="32"/>
        <v>-365</v>
      </c>
      <c r="NR11" s="29">
        <f t="shared" si="34"/>
        <v>-386.90000000000003</v>
      </c>
      <c r="NS11" s="83">
        <f t="shared" si="33"/>
        <v>-410.11400000000003</v>
      </c>
      <c r="NT11" s="86">
        <f t="shared" si="33"/>
        <v>-434.72084000000007</v>
      </c>
      <c r="NU11" s="83">
        <f t="shared" si="33"/>
        <v>-460.80409040000012</v>
      </c>
    </row>
    <row r="12" spans="1:385" ht="19" customHeight="1" x14ac:dyDescent="0.2">
      <c r="A12" s="117"/>
      <c r="B12" s="37" t="s">
        <v>43</v>
      </c>
      <c r="C12" s="32"/>
      <c r="D12" s="33">
        <v>-1</v>
      </c>
      <c r="E12" s="33">
        <v>-1</v>
      </c>
      <c r="F12" s="33">
        <v>-1</v>
      </c>
      <c r="G12" s="33">
        <v>-1</v>
      </c>
      <c r="H12" s="33">
        <v>-1</v>
      </c>
      <c r="I12" s="33">
        <v>-1</v>
      </c>
      <c r="J12" s="33">
        <v>-1</v>
      </c>
      <c r="K12" s="33">
        <v>-1</v>
      </c>
      <c r="L12" s="33">
        <v>-1</v>
      </c>
      <c r="M12" s="33">
        <v>-1</v>
      </c>
      <c r="N12" s="33">
        <v>-1</v>
      </c>
      <c r="O12" s="33">
        <v>-1</v>
      </c>
      <c r="P12" s="33">
        <v>-1</v>
      </c>
      <c r="Q12" s="33">
        <v>-1</v>
      </c>
      <c r="R12" s="33">
        <v>-1</v>
      </c>
      <c r="S12" s="33">
        <v>-1</v>
      </c>
      <c r="T12" s="33">
        <v>-1</v>
      </c>
      <c r="U12" s="33">
        <v>-1</v>
      </c>
      <c r="V12" s="33">
        <v>-1</v>
      </c>
      <c r="W12" s="33">
        <v>-1</v>
      </c>
      <c r="X12" s="33">
        <v>-1</v>
      </c>
      <c r="Y12" s="33">
        <v>-1</v>
      </c>
      <c r="Z12" s="33">
        <v>-1</v>
      </c>
      <c r="AA12" s="33">
        <v>-1</v>
      </c>
      <c r="AB12" s="33">
        <v>-1</v>
      </c>
      <c r="AC12" s="33">
        <v>-1</v>
      </c>
      <c r="AD12" s="33">
        <v>-1</v>
      </c>
      <c r="AE12" s="33">
        <v>-1</v>
      </c>
      <c r="AF12" s="33">
        <v>-1</v>
      </c>
      <c r="AG12" s="33">
        <v>-1</v>
      </c>
      <c r="AH12" s="33">
        <v>-1</v>
      </c>
      <c r="AI12" s="45">
        <f t="shared" si="25"/>
        <v>-31</v>
      </c>
      <c r="AJ12" s="33">
        <v>-1</v>
      </c>
      <c r="AK12" s="33">
        <v>-1</v>
      </c>
      <c r="AL12" s="33">
        <v>-1</v>
      </c>
      <c r="AM12" s="33">
        <v>-1</v>
      </c>
      <c r="AN12" s="33">
        <v>-1</v>
      </c>
      <c r="AO12" s="33">
        <v>-1</v>
      </c>
      <c r="AP12" s="33">
        <v>-1</v>
      </c>
      <c r="AQ12" s="33">
        <v>-1</v>
      </c>
      <c r="AR12" s="33">
        <v>-1</v>
      </c>
      <c r="AS12" s="33">
        <v>-1</v>
      </c>
      <c r="AT12" s="33">
        <v>-1</v>
      </c>
      <c r="AU12" s="33">
        <v>-1</v>
      </c>
      <c r="AV12" s="33">
        <v>-1</v>
      </c>
      <c r="AW12" s="33">
        <v>-1</v>
      </c>
      <c r="AX12" s="33">
        <v>-1</v>
      </c>
      <c r="AY12" s="33">
        <v>-1</v>
      </c>
      <c r="AZ12" s="33">
        <v>-1</v>
      </c>
      <c r="BA12" s="33">
        <v>-1</v>
      </c>
      <c r="BB12" s="33">
        <v>-1</v>
      </c>
      <c r="BC12" s="33">
        <v>-1</v>
      </c>
      <c r="BD12" s="33">
        <v>-1</v>
      </c>
      <c r="BE12" s="33">
        <v>-1</v>
      </c>
      <c r="BF12" s="33">
        <v>-1</v>
      </c>
      <c r="BG12" s="33">
        <v>-1</v>
      </c>
      <c r="BH12" s="33">
        <v>-1</v>
      </c>
      <c r="BI12" s="33">
        <v>-1</v>
      </c>
      <c r="BJ12" s="33">
        <v>-1</v>
      </c>
      <c r="BK12" s="33">
        <v>-1</v>
      </c>
      <c r="BL12" s="29">
        <f t="shared" si="12"/>
        <v>-28</v>
      </c>
      <c r="BM12" s="33">
        <v>-1</v>
      </c>
      <c r="BN12" s="33">
        <v>-1</v>
      </c>
      <c r="BO12" s="33">
        <v>-1</v>
      </c>
      <c r="BP12" s="33">
        <v>-1</v>
      </c>
      <c r="BQ12" s="33">
        <v>-1</v>
      </c>
      <c r="BR12" s="33">
        <v>-1</v>
      </c>
      <c r="BS12" s="33">
        <v>-1</v>
      </c>
      <c r="BT12" s="33">
        <v>-1</v>
      </c>
      <c r="BU12" s="33">
        <v>-1</v>
      </c>
      <c r="BV12" s="33">
        <v>-1</v>
      </c>
      <c r="BW12" s="33">
        <v>-1</v>
      </c>
      <c r="BX12" s="33">
        <v>-1</v>
      </c>
      <c r="BY12" s="33">
        <v>-1</v>
      </c>
      <c r="BZ12" s="33">
        <v>-1</v>
      </c>
      <c r="CA12" s="33">
        <v>-1</v>
      </c>
      <c r="CB12" s="33">
        <v>-1</v>
      </c>
      <c r="CC12" s="33">
        <v>-1</v>
      </c>
      <c r="CD12" s="33">
        <v>-1</v>
      </c>
      <c r="CE12" s="33">
        <v>-1</v>
      </c>
      <c r="CF12" s="33">
        <v>-1</v>
      </c>
      <c r="CG12" s="33">
        <v>-1</v>
      </c>
      <c r="CH12" s="33">
        <v>-1</v>
      </c>
      <c r="CI12" s="33">
        <v>-1</v>
      </c>
      <c r="CJ12" s="33">
        <v>-1</v>
      </c>
      <c r="CK12" s="33">
        <v>-1</v>
      </c>
      <c r="CL12" s="33">
        <v>-1</v>
      </c>
      <c r="CM12" s="33">
        <v>-1</v>
      </c>
      <c r="CN12" s="33">
        <v>-1</v>
      </c>
      <c r="CO12" s="33">
        <v>-1</v>
      </c>
      <c r="CP12" s="33">
        <v>-1</v>
      </c>
      <c r="CQ12" s="33">
        <v>-1</v>
      </c>
      <c r="CR12" s="29">
        <f t="shared" si="26"/>
        <v>-31</v>
      </c>
      <c r="CS12" s="33">
        <v>-1</v>
      </c>
      <c r="CT12" s="33">
        <v>-1</v>
      </c>
      <c r="CU12" s="33">
        <v>-1</v>
      </c>
      <c r="CV12" s="33">
        <v>-1</v>
      </c>
      <c r="CW12" s="33">
        <v>-1</v>
      </c>
      <c r="CX12" s="33">
        <v>-1</v>
      </c>
      <c r="CY12" s="33">
        <v>-1</v>
      </c>
      <c r="CZ12" s="33">
        <v>-1</v>
      </c>
      <c r="DA12" s="33">
        <v>-1</v>
      </c>
      <c r="DB12" s="33">
        <v>-1</v>
      </c>
      <c r="DC12" s="33">
        <v>-1</v>
      </c>
      <c r="DD12" s="33">
        <v>-1</v>
      </c>
      <c r="DE12" s="33">
        <v>-1</v>
      </c>
      <c r="DF12" s="33">
        <v>-1</v>
      </c>
      <c r="DG12" s="33">
        <v>-1</v>
      </c>
      <c r="DH12" s="33">
        <v>-1</v>
      </c>
      <c r="DI12" s="33">
        <v>-1</v>
      </c>
      <c r="DJ12" s="33">
        <v>-1</v>
      </c>
      <c r="DK12" s="33">
        <v>-1</v>
      </c>
      <c r="DL12" s="33">
        <v>-1</v>
      </c>
      <c r="DM12" s="33">
        <v>-1</v>
      </c>
      <c r="DN12" s="33">
        <v>-1</v>
      </c>
      <c r="DO12" s="33">
        <v>-1</v>
      </c>
      <c r="DP12" s="33">
        <v>-1</v>
      </c>
      <c r="DQ12" s="33">
        <v>-1</v>
      </c>
      <c r="DR12" s="33">
        <v>-1</v>
      </c>
      <c r="DS12" s="33">
        <v>-1</v>
      </c>
      <c r="DT12" s="33">
        <v>-1</v>
      </c>
      <c r="DU12" s="33">
        <v>-1</v>
      </c>
      <c r="DV12" s="33">
        <v>-1</v>
      </c>
      <c r="DW12" s="29">
        <f t="shared" si="13"/>
        <v>-30</v>
      </c>
      <c r="DX12" s="33">
        <v>-1</v>
      </c>
      <c r="DY12" s="33">
        <v>-1</v>
      </c>
      <c r="DZ12" s="33">
        <v>-1</v>
      </c>
      <c r="EA12" s="33">
        <v>-1</v>
      </c>
      <c r="EB12" s="33">
        <v>-1</v>
      </c>
      <c r="EC12" s="33">
        <v>-1</v>
      </c>
      <c r="ED12" s="33">
        <v>-1</v>
      </c>
      <c r="EE12" s="33">
        <v>-1</v>
      </c>
      <c r="EF12" s="33">
        <v>-1</v>
      </c>
      <c r="EG12" s="33">
        <v>-1</v>
      </c>
      <c r="EH12" s="33">
        <v>-1</v>
      </c>
      <c r="EI12" s="33">
        <v>-1</v>
      </c>
      <c r="EJ12" s="33">
        <v>-1</v>
      </c>
      <c r="EK12" s="33">
        <v>-1</v>
      </c>
      <c r="EL12" s="33">
        <v>-1</v>
      </c>
      <c r="EM12" s="33">
        <v>-1</v>
      </c>
      <c r="EN12" s="33">
        <v>-1</v>
      </c>
      <c r="EO12" s="33">
        <v>-1</v>
      </c>
      <c r="EP12" s="33">
        <v>-1</v>
      </c>
      <c r="EQ12" s="33">
        <v>-1</v>
      </c>
      <c r="ER12" s="33">
        <v>-1</v>
      </c>
      <c r="ES12" s="33">
        <v>-1</v>
      </c>
      <c r="ET12" s="33">
        <v>-1</v>
      </c>
      <c r="EU12" s="33">
        <v>-1</v>
      </c>
      <c r="EV12" s="33">
        <v>-1</v>
      </c>
      <c r="EW12" s="33">
        <v>-1</v>
      </c>
      <c r="EX12" s="33">
        <v>-1</v>
      </c>
      <c r="EY12" s="33">
        <v>-1</v>
      </c>
      <c r="EZ12" s="33">
        <v>-1</v>
      </c>
      <c r="FA12" s="33">
        <v>-1</v>
      </c>
      <c r="FB12" s="33">
        <v>-1</v>
      </c>
      <c r="FC12" s="29">
        <f t="shared" si="27"/>
        <v>-31</v>
      </c>
      <c r="FD12" s="33">
        <v>-1</v>
      </c>
      <c r="FE12" s="33">
        <v>-1</v>
      </c>
      <c r="FF12" s="33">
        <v>-1</v>
      </c>
      <c r="FG12" s="33">
        <v>-1</v>
      </c>
      <c r="FH12" s="33">
        <v>-1</v>
      </c>
      <c r="FI12" s="33">
        <v>-1</v>
      </c>
      <c r="FJ12" s="33">
        <v>-1</v>
      </c>
      <c r="FK12" s="33">
        <v>-1</v>
      </c>
      <c r="FL12" s="33">
        <v>-1</v>
      </c>
      <c r="FM12" s="33">
        <v>-1</v>
      </c>
      <c r="FN12" s="33">
        <v>-1</v>
      </c>
      <c r="FO12" s="33">
        <v>-1</v>
      </c>
      <c r="FP12" s="33">
        <v>-1</v>
      </c>
      <c r="FQ12" s="33">
        <v>-1</v>
      </c>
      <c r="FR12" s="33">
        <v>-1</v>
      </c>
      <c r="FS12" s="33">
        <v>-1</v>
      </c>
      <c r="FT12" s="33">
        <v>-1</v>
      </c>
      <c r="FU12" s="33">
        <v>-1</v>
      </c>
      <c r="FV12" s="33">
        <v>-1</v>
      </c>
      <c r="FW12" s="33">
        <v>-1</v>
      </c>
      <c r="FX12" s="33">
        <v>-1</v>
      </c>
      <c r="FY12" s="33">
        <v>-1</v>
      </c>
      <c r="FZ12" s="33">
        <v>-1</v>
      </c>
      <c r="GA12" s="33">
        <v>-1</v>
      </c>
      <c r="GB12" s="33">
        <v>-1</v>
      </c>
      <c r="GC12" s="33">
        <v>-1</v>
      </c>
      <c r="GD12" s="33">
        <v>-1</v>
      </c>
      <c r="GE12" s="33">
        <v>-1</v>
      </c>
      <c r="GF12" s="33">
        <v>-1</v>
      </c>
      <c r="GG12" s="33">
        <v>-1</v>
      </c>
      <c r="GH12" s="29">
        <f t="shared" si="14"/>
        <v>-30</v>
      </c>
      <c r="GI12" s="33">
        <v>-1</v>
      </c>
      <c r="GJ12" s="33">
        <v>-1</v>
      </c>
      <c r="GK12" s="33">
        <v>-1</v>
      </c>
      <c r="GL12" s="33">
        <v>-1</v>
      </c>
      <c r="GM12" s="33">
        <v>-1</v>
      </c>
      <c r="GN12" s="33">
        <v>-1</v>
      </c>
      <c r="GO12" s="33">
        <v>-1</v>
      </c>
      <c r="GP12" s="33">
        <v>-1</v>
      </c>
      <c r="GQ12" s="33">
        <v>-1</v>
      </c>
      <c r="GR12" s="33">
        <v>-1</v>
      </c>
      <c r="GS12" s="33">
        <v>-1</v>
      </c>
      <c r="GT12" s="33">
        <v>-1</v>
      </c>
      <c r="GU12" s="33">
        <v>-1</v>
      </c>
      <c r="GV12" s="33">
        <v>-1</v>
      </c>
      <c r="GW12" s="33">
        <v>-1</v>
      </c>
      <c r="GX12" s="33">
        <v>-1</v>
      </c>
      <c r="GY12" s="33">
        <v>-1</v>
      </c>
      <c r="GZ12" s="33">
        <v>-1</v>
      </c>
      <c r="HA12" s="33">
        <v>-1</v>
      </c>
      <c r="HB12" s="33">
        <v>-1</v>
      </c>
      <c r="HC12" s="33">
        <v>-1</v>
      </c>
      <c r="HD12" s="33">
        <v>-1</v>
      </c>
      <c r="HE12" s="33">
        <v>-1</v>
      </c>
      <c r="HF12" s="33">
        <v>-1</v>
      </c>
      <c r="HG12" s="33">
        <v>-1</v>
      </c>
      <c r="HH12" s="33">
        <v>-1</v>
      </c>
      <c r="HI12" s="33">
        <v>-1</v>
      </c>
      <c r="HJ12" s="33">
        <v>-1</v>
      </c>
      <c r="HK12" s="33">
        <v>-1</v>
      </c>
      <c r="HL12" s="33">
        <v>-1</v>
      </c>
      <c r="HM12" s="33">
        <v>-1</v>
      </c>
      <c r="HN12" s="29">
        <f t="shared" si="28"/>
        <v>-31</v>
      </c>
      <c r="HO12" s="33">
        <v>-1</v>
      </c>
      <c r="HP12" s="33">
        <v>-1</v>
      </c>
      <c r="HQ12" s="33">
        <v>-1</v>
      </c>
      <c r="HR12" s="33">
        <v>-1</v>
      </c>
      <c r="HS12" s="33">
        <v>-1</v>
      </c>
      <c r="HT12" s="33">
        <v>-1</v>
      </c>
      <c r="HU12" s="33">
        <v>-1</v>
      </c>
      <c r="HV12" s="33">
        <v>-1</v>
      </c>
      <c r="HW12" s="33">
        <v>-1</v>
      </c>
      <c r="HX12" s="33">
        <v>-1</v>
      </c>
      <c r="HY12" s="33">
        <v>-1</v>
      </c>
      <c r="HZ12" s="33">
        <v>-1</v>
      </c>
      <c r="IA12" s="33">
        <v>-1</v>
      </c>
      <c r="IB12" s="33">
        <v>-1</v>
      </c>
      <c r="IC12" s="33">
        <v>-1</v>
      </c>
      <c r="ID12" s="33">
        <v>-1</v>
      </c>
      <c r="IE12" s="33">
        <v>-1</v>
      </c>
      <c r="IF12" s="33">
        <v>-1</v>
      </c>
      <c r="IG12" s="33">
        <v>-1</v>
      </c>
      <c r="IH12" s="33">
        <v>-1</v>
      </c>
      <c r="II12" s="33">
        <v>-1</v>
      </c>
      <c r="IJ12" s="33">
        <v>-1</v>
      </c>
      <c r="IK12" s="33">
        <v>-1</v>
      </c>
      <c r="IL12" s="33">
        <v>-1</v>
      </c>
      <c r="IM12" s="33">
        <v>-1</v>
      </c>
      <c r="IN12" s="33">
        <v>-1</v>
      </c>
      <c r="IO12" s="33">
        <v>-1</v>
      </c>
      <c r="IP12" s="33">
        <v>-1</v>
      </c>
      <c r="IQ12" s="33">
        <v>-1</v>
      </c>
      <c r="IR12" s="33">
        <v>-1</v>
      </c>
      <c r="IS12" s="33">
        <v>-1</v>
      </c>
      <c r="IT12" s="29">
        <f t="shared" si="29"/>
        <v>-31</v>
      </c>
      <c r="IU12" s="33">
        <v>-1</v>
      </c>
      <c r="IV12" s="33">
        <v>-1</v>
      </c>
      <c r="IW12" s="33">
        <v>-1</v>
      </c>
      <c r="IX12" s="33">
        <v>-1</v>
      </c>
      <c r="IY12" s="33">
        <v>-1</v>
      </c>
      <c r="IZ12" s="33">
        <v>-1</v>
      </c>
      <c r="JA12" s="33">
        <v>-1</v>
      </c>
      <c r="JB12" s="33">
        <v>-1</v>
      </c>
      <c r="JC12" s="33">
        <v>-1</v>
      </c>
      <c r="JD12" s="33">
        <v>-1</v>
      </c>
      <c r="JE12" s="33">
        <v>-1</v>
      </c>
      <c r="JF12" s="33">
        <v>-1</v>
      </c>
      <c r="JG12" s="33">
        <v>-1</v>
      </c>
      <c r="JH12" s="33">
        <v>-1</v>
      </c>
      <c r="JI12" s="33">
        <v>-1</v>
      </c>
      <c r="JJ12" s="33">
        <v>-1</v>
      </c>
      <c r="JK12" s="33">
        <v>-1</v>
      </c>
      <c r="JL12" s="33">
        <v>-1</v>
      </c>
      <c r="JM12" s="33">
        <v>-1</v>
      </c>
      <c r="JN12" s="33">
        <v>-1</v>
      </c>
      <c r="JO12" s="33">
        <v>-1</v>
      </c>
      <c r="JP12" s="33">
        <v>-1</v>
      </c>
      <c r="JQ12" s="33">
        <v>-1</v>
      </c>
      <c r="JR12" s="33">
        <v>-1</v>
      </c>
      <c r="JS12" s="33">
        <v>-1</v>
      </c>
      <c r="JT12" s="33">
        <v>-1</v>
      </c>
      <c r="JU12" s="33">
        <v>-1</v>
      </c>
      <c r="JV12" s="33">
        <v>-1</v>
      </c>
      <c r="JW12" s="33">
        <v>-1</v>
      </c>
      <c r="JX12" s="33">
        <v>-1</v>
      </c>
      <c r="JY12" s="29">
        <f t="shared" si="15"/>
        <v>-30</v>
      </c>
      <c r="JZ12" s="33">
        <v>-1</v>
      </c>
      <c r="KA12" s="33">
        <v>-1</v>
      </c>
      <c r="KB12" s="33">
        <v>-1</v>
      </c>
      <c r="KC12" s="33">
        <v>-1</v>
      </c>
      <c r="KD12" s="33">
        <v>-1</v>
      </c>
      <c r="KE12" s="33">
        <v>-1</v>
      </c>
      <c r="KF12" s="33">
        <v>-1</v>
      </c>
      <c r="KG12" s="33">
        <v>-1</v>
      </c>
      <c r="KH12" s="33">
        <v>-1</v>
      </c>
      <c r="KI12" s="33">
        <v>-1</v>
      </c>
      <c r="KJ12" s="33">
        <v>-1</v>
      </c>
      <c r="KK12" s="33">
        <v>-1</v>
      </c>
      <c r="KL12" s="33">
        <v>-1</v>
      </c>
      <c r="KM12" s="33">
        <v>-1</v>
      </c>
      <c r="KN12" s="33">
        <v>-1</v>
      </c>
      <c r="KO12" s="33">
        <v>-1</v>
      </c>
      <c r="KP12" s="33">
        <v>-1</v>
      </c>
      <c r="KQ12" s="33">
        <v>-1</v>
      </c>
      <c r="KR12" s="33">
        <v>-1</v>
      </c>
      <c r="KS12" s="33">
        <v>-1</v>
      </c>
      <c r="KT12" s="33">
        <v>-1</v>
      </c>
      <c r="KU12" s="33">
        <v>-1</v>
      </c>
      <c r="KV12" s="33">
        <v>-1</v>
      </c>
      <c r="KW12" s="33">
        <v>-1</v>
      </c>
      <c r="KX12" s="33">
        <v>-1</v>
      </c>
      <c r="KY12" s="33">
        <v>-1</v>
      </c>
      <c r="KZ12" s="33">
        <v>-1</v>
      </c>
      <c r="LA12" s="33">
        <v>-1</v>
      </c>
      <c r="LB12" s="33">
        <v>-1</v>
      </c>
      <c r="LC12" s="33">
        <v>-1</v>
      </c>
      <c r="LD12" s="33">
        <v>-1</v>
      </c>
      <c r="LE12" s="29">
        <f t="shared" si="30"/>
        <v>-31</v>
      </c>
      <c r="LF12" s="33">
        <v>-1</v>
      </c>
      <c r="LG12" s="33">
        <v>-1</v>
      </c>
      <c r="LH12" s="33">
        <v>-1</v>
      </c>
      <c r="LI12" s="33">
        <v>-1</v>
      </c>
      <c r="LJ12" s="33">
        <v>-1</v>
      </c>
      <c r="LK12" s="33">
        <v>-1</v>
      </c>
      <c r="LL12" s="33">
        <v>-1</v>
      </c>
      <c r="LM12" s="33">
        <v>-1</v>
      </c>
      <c r="LN12" s="33">
        <v>-1</v>
      </c>
      <c r="LO12" s="33">
        <v>-1</v>
      </c>
      <c r="LP12" s="33">
        <v>-1</v>
      </c>
      <c r="LQ12" s="33">
        <v>-1</v>
      </c>
      <c r="LR12" s="33">
        <v>-1</v>
      </c>
      <c r="LS12" s="33">
        <v>-1</v>
      </c>
      <c r="LT12" s="33">
        <v>-1</v>
      </c>
      <c r="LU12" s="33">
        <v>-1</v>
      </c>
      <c r="LV12" s="33">
        <v>-1</v>
      </c>
      <c r="LW12" s="33">
        <v>-1</v>
      </c>
      <c r="LX12" s="33">
        <v>-1</v>
      </c>
      <c r="LY12" s="33">
        <v>-1</v>
      </c>
      <c r="LZ12" s="33">
        <v>-1</v>
      </c>
      <c r="MA12" s="33">
        <v>-1</v>
      </c>
      <c r="MB12" s="33">
        <v>-1</v>
      </c>
      <c r="MC12" s="33">
        <v>-1</v>
      </c>
      <c r="MD12" s="33">
        <v>-1</v>
      </c>
      <c r="ME12" s="33">
        <v>-1</v>
      </c>
      <c r="MF12" s="33">
        <v>-1</v>
      </c>
      <c r="MG12" s="33">
        <v>-1</v>
      </c>
      <c r="MH12" s="33">
        <v>-1</v>
      </c>
      <c r="MI12" s="33">
        <v>-1</v>
      </c>
      <c r="MJ12" s="29">
        <f t="shared" si="16"/>
        <v>-30</v>
      </c>
      <c r="MK12" s="33">
        <v>-1</v>
      </c>
      <c r="ML12" s="33">
        <v>-1</v>
      </c>
      <c r="MM12" s="33">
        <v>-1</v>
      </c>
      <c r="MN12" s="33">
        <v>-1</v>
      </c>
      <c r="MO12" s="33">
        <v>-1</v>
      </c>
      <c r="MP12" s="33">
        <v>-1</v>
      </c>
      <c r="MQ12" s="33">
        <v>-1</v>
      </c>
      <c r="MR12" s="33">
        <v>-1</v>
      </c>
      <c r="MS12" s="33">
        <v>-1</v>
      </c>
      <c r="MT12" s="33">
        <v>-1</v>
      </c>
      <c r="MU12" s="33">
        <v>-1</v>
      </c>
      <c r="MV12" s="33">
        <v>-1</v>
      </c>
      <c r="MW12" s="33">
        <v>-1</v>
      </c>
      <c r="MX12" s="33">
        <v>-1</v>
      </c>
      <c r="MY12" s="33">
        <v>-1</v>
      </c>
      <c r="MZ12" s="33">
        <v>-1</v>
      </c>
      <c r="NA12" s="33">
        <v>-1</v>
      </c>
      <c r="NB12" s="33">
        <v>-1</v>
      </c>
      <c r="NC12" s="33">
        <v>-1</v>
      </c>
      <c r="ND12" s="33">
        <v>-1</v>
      </c>
      <c r="NE12" s="33">
        <v>-1</v>
      </c>
      <c r="NF12" s="33">
        <v>-1</v>
      </c>
      <c r="NG12" s="33">
        <v>-1</v>
      </c>
      <c r="NH12" s="33">
        <v>-1</v>
      </c>
      <c r="NI12" s="33">
        <v>-1</v>
      </c>
      <c r="NJ12" s="33">
        <v>-1</v>
      </c>
      <c r="NK12" s="33">
        <v>-1</v>
      </c>
      <c r="NL12" s="33">
        <v>-1</v>
      </c>
      <c r="NM12" s="33">
        <v>-1</v>
      </c>
      <c r="NN12" s="33">
        <v>-1</v>
      </c>
      <c r="NO12" s="33">
        <v>-1</v>
      </c>
      <c r="NP12" s="29">
        <f t="shared" si="31"/>
        <v>-31</v>
      </c>
      <c r="NQ12" s="29">
        <f t="shared" si="32"/>
        <v>-365</v>
      </c>
      <c r="NR12" s="29">
        <f t="shared" si="34"/>
        <v>-386.90000000000003</v>
      </c>
      <c r="NS12" s="83">
        <f t="shared" si="33"/>
        <v>-410.11400000000003</v>
      </c>
      <c r="NT12" s="86">
        <f t="shared" si="33"/>
        <v>-434.72084000000007</v>
      </c>
      <c r="NU12" s="83">
        <f t="shared" si="33"/>
        <v>-460.80409040000012</v>
      </c>
    </row>
    <row r="13" spans="1:385" ht="19" customHeight="1" x14ac:dyDescent="0.2">
      <c r="A13" s="117"/>
      <c r="B13" s="37" t="s">
        <v>39</v>
      </c>
      <c r="C13" s="32"/>
      <c r="D13" s="33">
        <v>-1</v>
      </c>
      <c r="E13" s="33">
        <v>-1</v>
      </c>
      <c r="F13" s="33">
        <v>-1</v>
      </c>
      <c r="G13" s="33">
        <v>-1</v>
      </c>
      <c r="H13" s="33">
        <v>-1</v>
      </c>
      <c r="I13" s="33">
        <v>-1</v>
      </c>
      <c r="J13" s="33">
        <v>-1</v>
      </c>
      <c r="K13" s="33">
        <v>-1</v>
      </c>
      <c r="L13" s="33">
        <v>-1</v>
      </c>
      <c r="M13" s="33">
        <v>-1</v>
      </c>
      <c r="N13" s="33">
        <v>-1</v>
      </c>
      <c r="O13" s="33">
        <v>-1</v>
      </c>
      <c r="P13" s="33">
        <v>-1</v>
      </c>
      <c r="Q13" s="33">
        <v>-1</v>
      </c>
      <c r="R13" s="33">
        <v>-1</v>
      </c>
      <c r="S13" s="33">
        <v>-1</v>
      </c>
      <c r="T13" s="33">
        <v>-1</v>
      </c>
      <c r="U13" s="33">
        <v>-1</v>
      </c>
      <c r="V13" s="33">
        <v>-1</v>
      </c>
      <c r="W13" s="33">
        <v>-1</v>
      </c>
      <c r="X13" s="33">
        <v>-1</v>
      </c>
      <c r="Y13" s="33">
        <v>-1</v>
      </c>
      <c r="Z13" s="33">
        <v>-1</v>
      </c>
      <c r="AA13" s="33">
        <v>-1</v>
      </c>
      <c r="AB13" s="33">
        <v>-1</v>
      </c>
      <c r="AC13" s="33">
        <v>-1</v>
      </c>
      <c r="AD13" s="33">
        <v>-1</v>
      </c>
      <c r="AE13" s="33">
        <v>-1</v>
      </c>
      <c r="AF13" s="33">
        <v>-1</v>
      </c>
      <c r="AG13" s="33">
        <v>-1</v>
      </c>
      <c r="AH13" s="33">
        <v>-1</v>
      </c>
      <c r="AI13" s="45">
        <f t="shared" si="25"/>
        <v>-31</v>
      </c>
      <c r="AJ13" s="33">
        <v>-1</v>
      </c>
      <c r="AK13" s="33">
        <v>-1</v>
      </c>
      <c r="AL13" s="33">
        <v>-1</v>
      </c>
      <c r="AM13" s="33">
        <v>-1</v>
      </c>
      <c r="AN13" s="33">
        <v>-1</v>
      </c>
      <c r="AO13" s="33">
        <v>-1</v>
      </c>
      <c r="AP13" s="33">
        <v>-1</v>
      </c>
      <c r="AQ13" s="33">
        <v>-1</v>
      </c>
      <c r="AR13" s="33">
        <v>-1</v>
      </c>
      <c r="AS13" s="33">
        <v>-1</v>
      </c>
      <c r="AT13" s="33">
        <v>-1</v>
      </c>
      <c r="AU13" s="33">
        <v>-1</v>
      </c>
      <c r="AV13" s="33">
        <v>-1</v>
      </c>
      <c r="AW13" s="33">
        <v>-1</v>
      </c>
      <c r="AX13" s="33">
        <v>-1</v>
      </c>
      <c r="AY13" s="33">
        <v>-1</v>
      </c>
      <c r="AZ13" s="33">
        <v>-1</v>
      </c>
      <c r="BA13" s="33">
        <v>-1</v>
      </c>
      <c r="BB13" s="33">
        <v>-1</v>
      </c>
      <c r="BC13" s="33">
        <v>-1</v>
      </c>
      <c r="BD13" s="33">
        <v>-1</v>
      </c>
      <c r="BE13" s="33">
        <v>-1</v>
      </c>
      <c r="BF13" s="33">
        <v>-1</v>
      </c>
      <c r="BG13" s="33">
        <v>-1</v>
      </c>
      <c r="BH13" s="33">
        <v>-1</v>
      </c>
      <c r="BI13" s="33">
        <v>-1</v>
      </c>
      <c r="BJ13" s="33">
        <v>-1</v>
      </c>
      <c r="BK13" s="33">
        <v>-1</v>
      </c>
      <c r="BL13" s="29">
        <f t="shared" si="12"/>
        <v>-28</v>
      </c>
      <c r="BM13" s="33">
        <v>-1</v>
      </c>
      <c r="BN13" s="33">
        <v>-1</v>
      </c>
      <c r="BO13" s="33">
        <v>-1</v>
      </c>
      <c r="BP13" s="33">
        <v>-1</v>
      </c>
      <c r="BQ13" s="33">
        <v>-1</v>
      </c>
      <c r="BR13" s="33">
        <v>-1</v>
      </c>
      <c r="BS13" s="33">
        <v>-1</v>
      </c>
      <c r="BT13" s="33">
        <v>-1</v>
      </c>
      <c r="BU13" s="33">
        <v>-1</v>
      </c>
      <c r="BV13" s="33">
        <v>-1</v>
      </c>
      <c r="BW13" s="33">
        <v>-1</v>
      </c>
      <c r="BX13" s="33">
        <v>-1</v>
      </c>
      <c r="BY13" s="33">
        <v>-1</v>
      </c>
      <c r="BZ13" s="33">
        <v>-1</v>
      </c>
      <c r="CA13" s="33">
        <v>-1</v>
      </c>
      <c r="CB13" s="33">
        <v>-1</v>
      </c>
      <c r="CC13" s="33">
        <v>-1</v>
      </c>
      <c r="CD13" s="33">
        <v>-1</v>
      </c>
      <c r="CE13" s="33">
        <v>-1</v>
      </c>
      <c r="CF13" s="33">
        <v>-1</v>
      </c>
      <c r="CG13" s="33">
        <v>-1</v>
      </c>
      <c r="CH13" s="33">
        <v>-1</v>
      </c>
      <c r="CI13" s="33">
        <v>-1</v>
      </c>
      <c r="CJ13" s="33">
        <v>-1</v>
      </c>
      <c r="CK13" s="33">
        <v>-1</v>
      </c>
      <c r="CL13" s="33">
        <v>-1</v>
      </c>
      <c r="CM13" s="33">
        <v>-1</v>
      </c>
      <c r="CN13" s="33">
        <v>-1</v>
      </c>
      <c r="CO13" s="33">
        <v>-1</v>
      </c>
      <c r="CP13" s="33">
        <v>-1</v>
      </c>
      <c r="CQ13" s="33">
        <v>-1</v>
      </c>
      <c r="CR13" s="29">
        <f t="shared" si="26"/>
        <v>-31</v>
      </c>
      <c r="CS13" s="33">
        <v>-1</v>
      </c>
      <c r="CT13" s="33">
        <v>-1</v>
      </c>
      <c r="CU13" s="33">
        <v>-1</v>
      </c>
      <c r="CV13" s="33">
        <v>-1</v>
      </c>
      <c r="CW13" s="33">
        <v>-1</v>
      </c>
      <c r="CX13" s="33">
        <v>-1</v>
      </c>
      <c r="CY13" s="33">
        <v>-1</v>
      </c>
      <c r="CZ13" s="33">
        <v>-1</v>
      </c>
      <c r="DA13" s="33">
        <v>-1</v>
      </c>
      <c r="DB13" s="33">
        <v>-1</v>
      </c>
      <c r="DC13" s="33">
        <v>-1</v>
      </c>
      <c r="DD13" s="33">
        <v>-1</v>
      </c>
      <c r="DE13" s="33">
        <v>-1</v>
      </c>
      <c r="DF13" s="33">
        <v>-1</v>
      </c>
      <c r="DG13" s="33">
        <v>-1</v>
      </c>
      <c r="DH13" s="33">
        <v>-1</v>
      </c>
      <c r="DI13" s="33">
        <v>-1</v>
      </c>
      <c r="DJ13" s="33">
        <v>-1</v>
      </c>
      <c r="DK13" s="33">
        <v>-1</v>
      </c>
      <c r="DL13" s="33">
        <v>-1</v>
      </c>
      <c r="DM13" s="33">
        <v>-1</v>
      </c>
      <c r="DN13" s="33">
        <v>-1</v>
      </c>
      <c r="DO13" s="33">
        <v>-1</v>
      </c>
      <c r="DP13" s="33">
        <v>-1</v>
      </c>
      <c r="DQ13" s="33">
        <v>-1</v>
      </c>
      <c r="DR13" s="33">
        <v>-1</v>
      </c>
      <c r="DS13" s="33">
        <v>-1</v>
      </c>
      <c r="DT13" s="33">
        <v>-1</v>
      </c>
      <c r="DU13" s="33">
        <v>-1</v>
      </c>
      <c r="DV13" s="33">
        <v>-1</v>
      </c>
      <c r="DW13" s="29">
        <f t="shared" si="13"/>
        <v>-30</v>
      </c>
      <c r="DX13" s="33">
        <v>-1</v>
      </c>
      <c r="DY13" s="33">
        <v>-1</v>
      </c>
      <c r="DZ13" s="33">
        <v>-1</v>
      </c>
      <c r="EA13" s="33">
        <v>-1</v>
      </c>
      <c r="EB13" s="33">
        <v>-1</v>
      </c>
      <c r="EC13" s="33">
        <v>-1</v>
      </c>
      <c r="ED13" s="33">
        <v>-1</v>
      </c>
      <c r="EE13" s="33">
        <v>-1</v>
      </c>
      <c r="EF13" s="33">
        <v>-1</v>
      </c>
      <c r="EG13" s="33">
        <v>-1</v>
      </c>
      <c r="EH13" s="33">
        <v>-1</v>
      </c>
      <c r="EI13" s="33">
        <v>-1</v>
      </c>
      <c r="EJ13" s="33">
        <v>-1</v>
      </c>
      <c r="EK13" s="33">
        <v>-1</v>
      </c>
      <c r="EL13" s="33">
        <v>-1</v>
      </c>
      <c r="EM13" s="33">
        <v>-1</v>
      </c>
      <c r="EN13" s="33">
        <v>-1</v>
      </c>
      <c r="EO13" s="33">
        <v>-1</v>
      </c>
      <c r="EP13" s="33">
        <v>-1</v>
      </c>
      <c r="EQ13" s="33">
        <v>-1</v>
      </c>
      <c r="ER13" s="33">
        <v>-1</v>
      </c>
      <c r="ES13" s="33">
        <v>-1</v>
      </c>
      <c r="ET13" s="33">
        <v>-1</v>
      </c>
      <c r="EU13" s="33">
        <v>-1</v>
      </c>
      <c r="EV13" s="33">
        <v>-1</v>
      </c>
      <c r="EW13" s="33">
        <v>-1</v>
      </c>
      <c r="EX13" s="33">
        <v>-1</v>
      </c>
      <c r="EY13" s="33">
        <v>-1</v>
      </c>
      <c r="EZ13" s="33">
        <v>-1</v>
      </c>
      <c r="FA13" s="33">
        <v>-1</v>
      </c>
      <c r="FB13" s="33">
        <v>-1</v>
      </c>
      <c r="FC13" s="29">
        <f t="shared" si="27"/>
        <v>-31</v>
      </c>
      <c r="FD13" s="33">
        <v>-1</v>
      </c>
      <c r="FE13" s="33">
        <v>-1</v>
      </c>
      <c r="FF13" s="33">
        <v>-1</v>
      </c>
      <c r="FG13" s="33">
        <v>-1</v>
      </c>
      <c r="FH13" s="33">
        <v>-1</v>
      </c>
      <c r="FI13" s="33">
        <v>-1</v>
      </c>
      <c r="FJ13" s="33">
        <v>-1</v>
      </c>
      <c r="FK13" s="33">
        <v>-1</v>
      </c>
      <c r="FL13" s="33">
        <v>-1</v>
      </c>
      <c r="FM13" s="33">
        <v>-1</v>
      </c>
      <c r="FN13" s="33">
        <v>-1</v>
      </c>
      <c r="FO13" s="33">
        <v>-1</v>
      </c>
      <c r="FP13" s="33">
        <v>-1</v>
      </c>
      <c r="FQ13" s="33">
        <v>-1</v>
      </c>
      <c r="FR13" s="33">
        <v>-1</v>
      </c>
      <c r="FS13" s="33">
        <v>-1</v>
      </c>
      <c r="FT13" s="33">
        <v>-1</v>
      </c>
      <c r="FU13" s="33">
        <v>-1</v>
      </c>
      <c r="FV13" s="33">
        <v>-1</v>
      </c>
      <c r="FW13" s="33">
        <v>-1</v>
      </c>
      <c r="FX13" s="33">
        <v>-1</v>
      </c>
      <c r="FY13" s="33">
        <v>-1</v>
      </c>
      <c r="FZ13" s="33">
        <v>-1</v>
      </c>
      <c r="GA13" s="33">
        <v>-1</v>
      </c>
      <c r="GB13" s="33">
        <v>-1</v>
      </c>
      <c r="GC13" s="33">
        <v>-1</v>
      </c>
      <c r="GD13" s="33">
        <v>-1</v>
      </c>
      <c r="GE13" s="33">
        <v>-1</v>
      </c>
      <c r="GF13" s="33">
        <v>-1</v>
      </c>
      <c r="GG13" s="33">
        <v>-1</v>
      </c>
      <c r="GH13" s="29">
        <f t="shared" si="14"/>
        <v>-30</v>
      </c>
      <c r="GI13" s="33">
        <v>-1</v>
      </c>
      <c r="GJ13" s="33">
        <v>-1</v>
      </c>
      <c r="GK13" s="33">
        <v>-1</v>
      </c>
      <c r="GL13" s="33">
        <v>-1</v>
      </c>
      <c r="GM13" s="33">
        <v>-1</v>
      </c>
      <c r="GN13" s="33">
        <v>-1</v>
      </c>
      <c r="GO13" s="33">
        <v>-1</v>
      </c>
      <c r="GP13" s="33">
        <v>-1</v>
      </c>
      <c r="GQ13" s="33">
        <v>-1</v>
      </c>
      <c r="GR13" s="33">
        <v>-1</v>
      </c>
      <c r="GS13" s="33">
        <v>-1</v>
      </c>
      <c r="GT13" s="33">
        <v>-1</v>
      </c>
      <c r="GU13" s="33">
        <v>-1</v>
      </c>
      <c r="GV13" s="33">
        <v>-1</v>
      </c>
      <c r="GW13" s="33">
        <v>-1</v>
      </c>
      <c r="GX13" s="33">
        <v>-1</v>
      </c>
      <c r="GY13" s="33">
        <v>-1</v>
      </c>
      <c r="GZ13" s="33">
        <v>-1</v>
      </c>
      <c r="HA13" s="33">
        <v>-1</v>
      </c>
      <c r="HB13" s="33">
        <v>-1</v>
      </c>
      <c r="HC13" s="33">
        <v>-1</v>
      </c>
      <c r="HD13" s="33">
        <v>-1</v>
      </c>
      <c r="HE13" s="33">
        <v>-1</v>
      </c>
      <c r="HF13" s="33">
        <v>-1</v>
      </c>
      <c r="HG13" s="33">
        <v>-1</v>
      </c>
      <c r="HH13" s="33">
        <v>-1</v>
      </c>
      <c r="HI13" s="33">
        <v>-1</v>
      </c>
      <c r="HJ13" s="33">
        <v>-1</v>
      </c>
      <c r="HK13" s="33">
        <v>-1</v>
      </c>
      <c r="HL13" s="33">
        <v>-1</v>
      </c>
      <c r="HM13" s="33">
        <v>-1</v>
      </c>
      <c r="HN13" s="29">
        <f t="shared" si="28"/>
        <v>-31</v>
      </c>
      <c r="HO13" s="33">
        <v>-1</v>
      </c>
      <c r="HP13" s="33">
        <v>-1</v>
      </c>
      <c r="HQ13" s="33">
        <v>-1</v>
      </c>
      <c r="HR13" s="33">
        <v>-1</v>
      </c>
      <c r="HS13" s="33">
        <v>-1</v>
      </c>
      <c r="HT13" s="33">
        <v>-1</v>
      </c>
      <c r="HU13" s="33">
        <v>-1</v>
      </c>
      <c r="HV13" s="33">
        <v>-1</v>
      </c>
      <c r="HW13" s="33">
        <v>-1</v>
      </c>
      <c r="HX13" s="33">
        <v>-1</v>
      </c>
      <c r="HY13" s="33">
        <v>-1</v>
      </c>
      <c r="HZ13" s="33">
        <v>-1</v>
      </c>
      <c r="IA13" s="33">
        <v>-1</v>
      </c>
      <c r="IB13" s="33">
        <v>-1</v>
      </c>
      <c r="IC13" s="33">
        <v>-1</v>
      </c>
      <c r="ID13" s="33">
        <v>-1</v>
      </c>
      <c r="IE13" s="33">
        <v>-1</v>
      </c>
      <c r="IF13" s="33">
        <v>-1</v>
      </c>
      <c r="IG13" s="33">
        <v>-1</v>
      </c>
      <c r="IH13" s="33">
        <v>-1</v>
      </c>
      <c r="II13" s="33">
        <v>-1</v>
      </c>
      <c r="IJ13" s="33">
        <v>-1</v>
      </c>
      <c r="IK13" s="33">
        <v>-1</v>
      </c>
      <c r="IL13" s="33">
        <v>-1</v>
      </c>
      <c r="IM13" s="33">
        <v>-1</v>
      </c>
      <c r="IN13" s="33">
        <v>-1</v>
      </c>
      <c r="IO13" s="33">
        <v>-1</v>
      </c>
      <c r="IP13" s="33">
        <v>-1</v>
      </c>
      <c r="IQ13" s="33">
        <v>-1</v>
      </c>
      <c r="IR13" s="33">
        <v>-1</v>
      </c>
      <c r="IS13" s="33">
        <v>-1</v>
      </c>
      <c r="IT13" s="29">
        <f t="shared" si="29"/>
        <v>-31</v>
      </c>
      <c r="IU13" s="33">
        <v>-1</v>
      </c>
      <c r="IV13" s="33">
        <v>-1</v>
      </c>
      <c r="IW13" s="33">
        <v>-1</v>
      </c>
      <c r="IX13" s="33">
        <v>-1</v>
      </c>
      <c r="IY13" s="33">
        <v>-1</v>
      </c>
      <c r="IZ13" s="33">
        <v>-1</v>
      </c>
      <c r="JA13" s="33">
        <v>-1</v>
      </c>
      <c r="JB13" s="33">
        <v>-1</v>
      </c>
      <c r="JC13" s="33">
        <v>-1</v>
      </c>
      <c r="JD13" s="33">
        <v>-1</v>
      </c>
      <c r="JE13" s="33">
        <v>-1</v>
      </c>
      <c r="JF13" s="33">
        <v>-1</v>
      </c>
      <c r="JG13" s="33">
        <v>-1</v>
      </c>
      <c r="JH13" s="33">
        <v>-1</v>
      </c>
      <c r="JI13" s="33">
        <v>-1</v>
      </c>
      <c r="JJ13" s="33">
        <v>-1</v>
      </c>
      <c r="JK13" s="33">
        <v>-1</v>
      </c>
      <c r="JL13" s="33">
        <v>-1</v>
      </c>
      <c r="JM13" s="33">
        <v>-1</v>
      </c>
      <c r="JN13" s="33">
        <v>-1</v>
      </c>
      <c r="JO13" s="33">
        <v>-1</v>
      </c>
      <c r="JP13" s="33">
        <v>-1</v>
      </c>
      <c r="JQ13" s="33">
        <v>-1</v>
      </c>
      <c r="JR13" s="33">
        <v>-1</v>
      </c>
      <c r="JS13" s="33">
        <v>-1</v>
      </c>
      <c r="JT13" s="33">
        <v>-1</v>
      </c>
      <c r="JU13" s="33">
        <v>-1</v>
      </c>
      <c r="JV13" s="33">
        <v>-1</v>
      </c>
      <c r="JW13" s="33">
        <v>-1</v>
      </c>
      <c r="JX13" s="33">
        <v>-1</v>
      </c>
      <c r="JY13" s="29">
        <f t="shared" si="15"/>
        <v>-30</v>
      </c>
      <c r="JZ13" s="33">
        <v>-1</v>
      </c>
      <c r="KA13" s="33">
        <v>-1</v>
      </c>
      <c r="KB13" s="33">
        <v>-1</v>
      </c>
      <c r="KC13" s="33">
        <v>-1</v>
      </c>
      <c r="KD13" s="33">
        <v>-1</v>
      </c>
      <c r="KE13" s="33">
        <v>-1</v>
      </c>
      <c r="KF13" s="33">
        <v>-1</v>
      </c>
      <c r="KG13" s="33">
        <v>-1</v>
      </c>
      <c r="KH13" s="33">
        <v>-1</v>
      </c>
      <c r="KI13" s="33">
        <v>-1</v>
      </c>
      <c r="KJ13" s="33">
        <v>-1</v>
      </c>
      <c r="KK13" s="33">
        <v>-1</v>
      </c>
      <c r="KL13" s="33">
        <v>-1</v>
      </c>
      <c r="KM13" s="33">
        <v>-1</v>
      </c>
      <c r="KN13" s="33">
        <v>-1</v>
      </c>
      <c r="KO13" s="33">
        <v>-1</v>
      </c>
      <c r="KP13" s="33">
        <v>-1</v>
      </c>
      <c r="KQ13" s="33">
        <v>-1</v>
      </c>
      <c r="KR13" s="33">
        <v>-1</v>
      </c>
      <c r="KS13" s="33">
        <v>-1</v>
      </c>
      <c r="KT13" s="33">
        <v>-1</v>
      </c>
      <c r="KU13" s="33">
        <v>-1</v>
      </c>
      <c r="KV13" s="33">
        <v>-1</v>
      </c>
      <c r="KW13" s="33">
        <v>-1</v>
      </c>
      <c r="KX13" s="33">
        <v>-1</v>
      </c>
      <c r="KY13" s="33">
        <v>-1</v>
      </c>
      <c r="KZ13" s="33">
        <v>-1</v>
      </c>
      <c r="LA13" s="33">
        <v>-1</v>
      </c>
      <c r="LB13" s="33">
        <v>-1</v>
      </c>
      <c r="LC13" s="33">
        <v>-1</v>
      </c>
      <c r="LD13" s="33">
        <v>-1</v>
      </c>
      <c r="LE13" s="29">
        <f t="shared" si="30"/>
        <v>-31</v>
      </c>
      <c r="LF13" s="33">
        <v>-1</v>
      </c>
      <c r="LG13" s="33">
        <v>-1</v>
      </c>
      <c r="LH13" s="33">
        <v>-1</v>
      </c>
      <c r="LI13" s="33">
        <v>-1</v>
      </c>
      <c r="LJ13" s="33">
        <v>-1</v>
      </c>
      <c r="LK13" s="33">
        <v>-1</v>
      </c>
      <c r="LL13" s="33">
        <v>-1</v>
      </c>
      <c r="LM13" s="33">
        <v>-1</v>
      </c>
      <c r="LN13" s="33">
        <v>-1</v>
      </c>
      <c r="LO13" s="33">
        <v>-1</v>
      </c>
      <c r="LP13" s="33">
        <v>-1</v>
      </c>
      <c r="LQ13" s="33">
        <v>-1</v>
      </c>
      <c r="LR13" s="33">
        <v>-1</v>
      </c>
      <c r="LS13" s="33">
        <v>-1</v>
      </c>
      <c r="LT13" s="33">
        <v>-1</v>
      </c>
      <c r="LU13" s="33">
        <v>-1</v>
      </c>
      <c r="LV13" s="33">
        <v>-1</v>
      </c>
      <c r="LW13" s="33">
        <v>-1</v>
      </c>
      <c r="LX13" s="33">
        <v>-1</v>
      </c>
      <c r="LY13" s="33">
        <v>-1</v>
      </c>
      <c r="LZ13" s="33">
        <v>-1</v>
      </c>
      <c r="MA13" s="33">
        <v>-1</v>
      </c>
      <c r="MB13" s="33">
        <v>-1</v>
      </c>
      <c r="MC13" s="33">
        <v>-1</v>
      </c>
      <c r="MD13" s="33">
        <v>-1</v>
      </c>
      <c r="ME13" s="33">
        <v>-1</v>
      </c>
      <c r="MF13" s="33">
        <v>-1</v>
      </c>
      <c r="MG13" s="33">
        <v>-1</v>
      </c>
      <c r="MH13" s="33">
        <v>-1</v>
      </c>
      <c r="MI13" s="33">
        <v>-1</v>
      </c>
      <c r="MJ13" s="29">
        <f t="shared" si="16"/>
        <v>-30</v>
      </c>
      <c r="MK13" s="33">
        <v>-1</v>
      </c>
      <c r="ML13" s="33">
        <v>-1</v>
      </c>
      <c r="MM13" s="33">
        <v>-1</v>
      </c>
      <c r="MN13" s="33">
        <v>-1</v>
      </c>
      <c r="MO13" s="33">
        <v>-1</v>
      </c>
      <c r="MP13" s="33">
        <v>-1</v>
      </c>
      <c r="MQ13" s="33">
        <v>-1</v>
      </c>
      <c r="MR13" s="33">
        <v>-1</v>
      </c>
      <c r="MS13" s="33">
        <v>-1</v>
      </c>
      <c r="MT13" s="33">
        <v>-1</v>
      </c>
      <c r="MU13" s="33">
        <v>-1</v>
      </c>
      <c r="MV13" s="33">
        <v>-1</v>
      </c>
      <c r="MW13" s="33">
        <v>-1</v>
      </c>
      <c r="MX13" s="33">
        <v>-1</v>
      </c>
      <c r="MY13" s="33">
        <v>-1</v>
      </c>
      <c r="MZ13" s="33">
        <v>-1</v>
      </c>
      <c r="NA13" s="33">
        <v>-1</v>
      </c>
      <c r="NB13" s="33">
        <v>-1</v>
      </c>
      <c r="NC13" s="33">
        <v>-1</v>
      </c>
      <c r="ND13" s="33">
        <v>-1</v>
      </c>
      <c r="NE13" s="33">
        <v>-1</v>
      </c>
      <c r="NF13" s="33">
        <v>-1</v>
      </c>
      <c r="NG13" s="33">
        <v>-1</v>
      </c>
      <c r="NH13" s="33">
        <v>-1</v>
      </c>
      <c r="NI13" s="33">
        <v>-1</v>
      </c>
      <c r="NJ13" s="33">
        <v>-1</v>
      </c>
      <c r="NK13" s="33">
        <v>-1</v>
      </c>
      <c r="NL13" s="33">
        <v>-1</v>
      </c>
      <c r="NM13" s="33">
        <v>-1</v>
      </c>
      <c r="NN13" s="33">
        <v>-1</v>
      </c>
      <c r="NO13" s="33">
        <v>-1</v>
      </c>
      <c r="NP13" s="29">
        <f t="shared" si="31"/>
        <v>-31</v>
      </c>
      <c r="NQ13" s="29">
        <f t="shared" si="32"/>
        <v>-365</v>
      </c>
      <c r="NR13" s="29">
        <f t="shared" si="34"/>
        <v>-386.90000000000003</v>
      </c>
      <c r="NS13" s="83">
        <f t="shared" si="33"/>
        <v>-410.11400000000003</v>
      </c>
      <c r="NT13" s="86">
        <f t="shared" si="33"/>
        <v>-434.72084000000007</v>
      </c>
      <c r="NU13" s="83">
        <f t="shared" si="33"/>
        <v>-460.80409040000012</v>
      </c>
    </row>
    <row r="14" spans="1:385" ht="19" customHeight="1" x14ac:dyDescent="0.2">
      <c r="A14" s="117"/>
      <c r="B14" s="36"/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45">
        <f t="shared" si="25"/>
        <v>0</v>
      </c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29">
        <f t="shared" si="12"/>
        <v>0</v>
      </c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29">
        <f t="shared" si="26"/>
        <v>0</v>
      </c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29">
        <f t="shared" si="13"/>
        <v>0</v>
      </c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29">
        <f t="shared" si="27"/>
        <v>0</v>
      </c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29">
        <f t="shared" si="14"/>
        <v>0</v>
      </c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29">
        <f t="shared" si="28"/>
        <v>0</v>
      </c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29">
        <f t="shared" si="29"/>
        <v>0</v>
      </c>
      <c r="IU14" s="33"/>
      <c r="IV14" s="33"/>
      <c r="IW14" s="33"/>
      <c r="IX14" s="33"/>
      <c r="IY14" s="33"/>
      <c r="IZ14" s="33"/>
      <c r="JA14" s="33"/>
      <c r="JB14" s="33"/>
      <c r="JC14" s="33"/>
      <c r="JD14" s="33"/>
      <c r="JE14" s="33"/>
      <c r="JF14" s="33"/>
      <c r="JG14" s="33"/>
      <c r="JH14" s="33"/>
      <c r="JI14" s="33"/>
      <c r="JJ14" s="33"/>
      <c r="JK14" s="33"/>
      <c r="JL14" s="33"/>
      <c r="JM14" s="33"/>
      <c r="JN14" s="33"/>
      <c r="JO14" s="33"/>
      <c r="JP14" s="33"/>
      <c r="JQ14" s="33"/>
      <c r="JR14" s="33"/>
      <c r="JS14" s="33"/>
      <c r="JT14" s="33"/>
      <c r="JU14" s="33"/>
      <c r="JV14" s="33"/>
      <c r="JW14" s="33"/>
      <c r="JX14" s="33"/>
      <c r="JY14" s="29">
        <f t="shared" si="15"/>
        <v>0</v>
      </c>
      <c r="JZ14" s="33"/>
      <c r="KA14" s="33"/>
      <c r="KB14" s="33"/>
      <c r="KC14" s="33"/>
      <c r="KD14" s="33"/>
      <c r="KE14" s="33"/>
      <c r="KF14" s="33"/>
      <c r="KG14" s="33"/>
      <c r="KH14" s="33"/>
      <c r="KI14" s="33"/>
      <c r="KJ14" s="33"/>
      <c r="KK14" s="33"/>
      <c r="KL14" s="33"/>
      <c r="KM14" s="33"/>
      <c r="KN14" s="33"/>
      <c r="KO14" s="33"/>
      <c r="KP14" s="33"/>
      <c r="KQ14" s="33"/>
      <c r="KR14" s="33"/>
      <c r="KS14" s="33"/>
      <c r="KT14" s="33"/>
      <c r="KU14" s="33"/>
      <c r="KV14" s="33"/>
      <c r="KW14" s="33"/>
      <c r="KX14" s="33"/>
      <c r="KY14" s="33"/>
      <c r="KZ14" s="33"/>
      <c r="LA14" s="33"/>
      <c r="LB14" s="33"/>
      <c r="LC14" s="33"/>
      <c r="LD14" s="33"/>
      <c r="LE14" s="29">
        <f t="shared" si="30"/>
        <v>0</v>
      </c>
      <c r="LF14" s="33"/>
      <c r="LG14" s="33"/>
      <c r="LH14" s="33"/>
      <c r="LI14" s="33"/>
      <c r="LJ14" s="33"/>
      <c r="LK14" s="33"/>
      <c r="LL14" s="33"/>
      <c r="LM14" s="33"/>
      <c r="LN14" s="33"/>
      <c r="LO14" s="33"/>
      <c r="LP14" s="33"/>
      <c r="LQ14" s="33"/>
      <c r="LR14" s="33"/>
      <c r="LS14" s="33"/>
      <c r="LT14" s="33"/>
      <c r="LU14" s="33"/>
      <c r="LV14" s="33"/>
      <c r="LW14" s="33"/>
      <c r="LX14" s="33"/>
      <c r="LY14" s="33"/>
      <c r="LZ14" s="33"/>
      <c r="MA14" s="33"/>
      <c r="MB14" s="33"/>
      <c r="MC14" s="33"/>
      <c r="MD14" s="33"/>
      <c r="ME14" s="33"/>
      <c r="MF14" s="33"/>
      <c r="MG14" s="33"/>
      <c r="MH14" s="33"/>
      <c r="MI14" s="33"/>
      <c r="MJ14" s="29">
        <f t="shared" si="16"/>
        <v>0</v>
      </c>
      <c r="MK14" s="33"/>
      <c r="ML14" s="33"/>
      <c r="MM14" s="33"/>
      <c r="MN14" s="33"/>
      <c r="MO14" s="33"/>
      <c r="MP14" s="33"/>
      <c r="MQ14" s="33"/>
      <c r="MR14" s="33"/>
      <c r="MS14" s="33"/>
      <c r="MT14" s="33"/>
      <c r="MU14" s="33"/>
      <c r="MV14" s="33"/>
      <c r="MW14" s="33"/>
      <c r="MX14" s="33"/>
      <c r="MY14" s="33"/>
      <c r="MZ14" s="33"/>
      <c r="NA14" s="33"/>
      <c r="NB14" s="33"/>
      <c r="NC14" s="33"/>
      <c r="ND14" s="33"/>
      <c r="NE14" s="33"/>
      <c r="NF14" s="33"/>
      <c r="NG14" s="33"/>
      <c r="NH14" s="33"/>
      <c r="NI14" s="33"/>
      <c r="NJ14" s="33"/>
      <c r="NK14" s="33"/>
      <c r="NL14" s="33"/>
      <c r="NM14" s="33"/>
      <c r="NN14" s="33"/>
      <c r="NO14" s="33"/>
      <c r="NP14" s="29">
        <f t="shared" si="31"/>
        <v>0</v>
      </c>
      <c r="NQ14" s="29">
        <f t="shared" si="32"/>
        <v>0</v>
      </c>
      <c r="NR14" s="29">
        <f t="shared" ref="NR14:NU18" si="35">NQ14*(1+$Q$2)</f>
        <v>0</v>
      </c>
      <c r="NS14" s="29">
        <f t="shared" si="35"/>
        <v>0</v>
      </c>
      <c r="NT14" s="29">
        <f t="shared" si="35"/>
        <v>0</v>
      </c>
      <c r="NU14" s="58">
        <f t="shared" si="35"/>
        <v>0</v>
      </c>
    </row>
    <row r="15" spans="1:385" ht="19" customHeight="1" x14ac:dyDescent="0.2">
      <c r="A15" s="117"/>
      <c r="B15" s="36"/>
      <c r="C15" s="32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45">
        <f t="shared" ref="AI15:AI17" si="36">SUM(D15:AH15)</f>
        <v>0</v>
      </c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29">
        <f t="shared" si="12"/>
        <v>0</v>
      </c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29">
        <f t="shared" ref="CR15:CR17" si="37">SUM(BM15:CQ15)</f>
        <v>0</v>
      </c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29">
        <f t="shared" si="13"/>
        <v>0</v>
      </c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29">
        <f t="shared" ref="FC15:FC17" si="38">SUM(DX15:FB15)</f>
        <v>0</v>
      </c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29">
        <f t="shared" si="14"/>
        <v>0</v>
      </c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29">
        <f t="shared" ref="HN15:HN17" si="39">SUM(GI15:HM15)</f>
        <v>0</v>
      </c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29">
        <f t="shared" ref="IT15:IT17" si="40">SUM(HO15:IS15)</f>
        <v>0</v>
      </c>
      <c r="IU15" s="33"/>
      <c r="IV15" s="33"/>
      <c r="IW15" s="33"/>
      <c r="IX15" s="33"/>
      <c r="IY15" s="33"/>
      <c r="IZ15" s="33"/>
      <c r="JA15" s="33"/>
      <c r="JB15" s="33"/>
      <c r="JC15" s="33"/>
      <c r="JD15" s="33"/>
      <c r="JE15" s="33"/>
      <c r="JF15" s="33"/>
      <c r="JG15" s="33"/>
      <c r="JH15" s="33"/>
      <c r="JI15" s="33"/>
      <c r="JJ15" s="33"/>
      <c r="JK15" s="33"/>
      <c r="JL15" s="33"/>
      <c r="JM15" s="33"/>
      <c r="JN15" s="33"/>
      <c r="JO15" s="33"/>
      <c r="JP15" s="33"/>
      <c r="JQ15" s="33"/>
      <c r="JR15" s="33"/>
      <c r="JS15" s="33"/>
      <c r="JT15" s="33"/>
      <c r="JU15" s="33"/>
      <c r="JV15" s="33"/>
      <c r="JW15" s="33"/>
      <c r="JX15" s="33"/>
      <c r="JY15" s="29">
        <f t="shared" si="15"/>
        <v>0</v>
      </c>
      <c r="JZ15" s="33"/>
      <c r="KA15" s="33"/>
      <c r="KB15" s="33"/>
      <c r="KC15" s="33"/>
      <c r="KD15" s="33"/>
      <c r="KE15" s="33"/>
      <c r="KF15" s="33"/>
      <c r="KG15" s="33"/>
      <c r="KH15" s="33"/>
      <c r="KI15" s="33"/>
      <c r="KJ15" s="33"/>
      <c r="KK15" s="33"/>
      <c r="KL15" s="33"/>
      <c r="KM15" s="33"/>
      <c r="KN15" s="33"/>
      <c r="KO15" s="33"/>
      <c r="KP15" s="33"/>
      <c r="KQ15" s="33"/>
      <c r="KR15" s="33"/>
      <c r="KS15" s="33"/>
      <c r="KT15" s="33"/>
      <c r="KU15" s="33"/>
      <c r="KV15" s="33"/>
      <c r="KW15" s="33"/>
      <c r="KX15" s="33"/>
      <c r="KY15" s="33"/>
      <c r="KZ15" s="33"/>
      <c r="LA15" s="33"/>
      <c r="LB15" s="33"/>
      <c r="LC15" s="33"/>
      <c r="LD15" s="33"/>
      <c r="LE15" s="29">
        <f t="shared" ref="LE15:LE17" si="41">SUM(JZ15:LD15)</f>
        <v>0</v>
      </c>
      <c r="LF15" s="33"/>
      <c r="LG15" s="33"/>
      <c r="LH15" s="33"/>
      <c r="LI15" s="33"/>
      <c r="LJ15" s="33"/>
      <c r="LK15" s="33"/>
      <c r="LL15" s="33"/>
      <c r="LM15" s="33"/>
      <c r="LN15" s="33"/>
      <c r="LO15" s="33"/>
      <c r="LP15" s="33"/>
      <c r="LQ15" s="33"/>
      <c r="LR15" s="33"/>
      <c r="LS15" s="33"/>
      <c r="LT15" s="33"/>
      <c r="LU15" s="33"/>
      <c r="LV15" s="33"/>
      <c r="LW15" s="33"/>
      <c r="LX15" s="33"/>
      <c r="LY15" s="33"/>
      <c r="LZ15" s="33"/>
      <c r="MA15" s="33"/>
      <c r="MB15" s="33"/>
      <c r="MC15" s="33"/>
      <c r="MD15" s="33"/>
      <c r="ME15" s="33"/>
      <c r="MF15" s="33"/>
      <c r="MG15" s="33"/>
      <c r="MH15" s="33"/>
      <c r="MI15" s="33"/>
      <c r="MJ15" s="29">
        <f t="shared" si="16"/>
        <v>0</v>
      </c>
      <c r="MK15" s="33"/>
      <c r="ML15" s="33"/>
      <c r="MM15" s="33"/>
      <c r="MN15" s="33"/>
      <c r="MO15" s="33"/>
      <c r="MP15" s="33"/>
      <c r="MQ15" s="33"/>
      <c r="MR15" s="33"/>
      <c r="MS15" s="33"/>
      <c r="MT15" s="33"/>
      <c r="MU15" s="33"/>
      <c r="MV15" s="33"/>
      <c r="MW15" s="33"/>
      <c r="MX15" s="33"/>
      <c r="MY15" s="33"/>
      <c r="MZ15" s="33"/>
      <c r="NA15" s="33"/>
      <c r="NB15" s="33"/>
      <c r="NC15" s="33"/>
      <c r="ND15" s="33"/>
      <c r="NE15" s="33"/>
      <c r="NF15" s="33"/>
      <c r="NG15" s="33"/>
      <c r="NH15" s="33"/>
      <c r="NI15" s="33"/>
      <c r="NJ15" s="33"/>
      <c r="NK15" s="33"/>
      <c r="NL15" s="33"/>
      <c r="NM15" s="33"/>
      <c r="NN15" s="33"/>
      <c r="NO15" s="33"/>
      <c r="NP15" s="29">
        <f t="shared" ref="NP15:NP17" si="42">SUM(MK15:NO15)</f>
        <v>0</v>
      </c>
      <c r="NQ15" s="29">
        <f t="shared" si="32"/>
        <v>0</v>
      </c>
      <c r="NR15" s="29">
        <f t="shared" si="35"/>
        <v>0</v>
      </c>
      <c r="NS15" s="29">
        <f t="shared" si="35"/>
        <v>0</v>
      </c>
      <c r="NT15" s="29">
        <f t="shared" si="35"/>
        <v>0</v>
      </c>
      <c r="NU15" s="58">
        <f t="shared" si="35"/>
        <v>0</v>
      </c>
    </row>
    <row r="16" spans="1:385" ht="19" customHeight="1" x14ac:dyDescent="0.2">
      <c r="A16" s="117"/>
      <c r="B16" s="36"/>
      <c r="C16" s="32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45">
        <f t="shared" si="36"/>
        <v>0</v>
      </c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29">
        <f t="shared" si="12"/>
        <v>0</v>
      </c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29">
        <f t="shared" si="37"/>
        <v>0</v>
      </c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29">
        <f t="shared" si="13"/>
        <v>0</v>
      </c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29">
        <f t="shared" si="38"/>
        <v>0</v>
      </c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29">
        <f t="shared" si="14"/>
        <v>0</v>
      </c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29">
        <f t="shared" si="39"/>
        <v>0</v>
      </c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29">
        <f t="shared" si="40"/>
        <v>0</v>
      </c>
      <c r="IU16" s="33"/>
      <c r="IV16" s="33"/>
      <c r="IW16" s="33"/>
      <c r="IX16" s="33"/>
      <c r="IY16" s="33"/>
      <c r="IZ16" s="33"/>
      <c r="JA16" s="33"/>
      <c r="JB16" s="33"/>
      <c r="JC16" s="33"/>
      <c r="JD16" s="33"/>
      <c r="JE16" s="33"/>
      <c r="JF16" s="33"/>
      <c r="JG16" s="33"/>
      <c r="JH16" s="33"/>
      <c r="JI16" s="33"/>
      <c r="JJ16" s="33"/>
      <c r="JK16" s="33"/>
      <c r="JL16" s="33"/>
      <c r="JM16" s="33"/>
      <c r="JN16" s="33"/>
      <c r="JO16" s="33"/>
      <c r="JP16" s="33"/>
      <c r="JQ16" s="33"/>
      <c r="JR16" s="33"/>
      <c r="JS16" s="33"/>
      <c r="JT16" s="33"/>
      <c r="JU16" s="33"/>
      <c r="JV16" s="33"/>
      <c r="JW16" s="33"/>
      <c r="JX16" s="33"/>
      <c r="JY16" s="29">
        <f t="shared" si="15"/>
        <v>0</v>
      </c>
      <c r="JZ16" s="33"/>
      <c r="KA16" s="33"/>
      <c r="KB16" s="33"/>
      <c r="KC16" s="33"/>
      <c r="KD16" s="33"/>
      <c r="KE16" s="33"/>
      <c r="KF16" s="33"/>
      <c r="KG16" s="33"/>
      <c r="KH16" s="33"/>
      <c r="KI16" s="33"/>
      <c r="KJ16" s="33"/>
      <c r="KK16" s="33"/>
      <c r="KL16" s="33"/>
      <c r="KM16" s="33"/>
      <c r="KN16" s="33"/>
      <c r="KO16" s="33"/>
      <c r="KP16" s="33"/>
      <c r="KQ16" s="33"/>
      <c r="KR16" s="33"/>
      <c r="KS16" s="33"/>
      <c r="KT16" s="33"/>
      <c r="KU16" s="33"/>
      <c r="KV16" s="33"/>
      <c r="KW16" s="33"/>
      <c r="KX16" s="33"/>
      <c r="KY16" s="33"/>
      <c r="KZ16" s="33"/>
      <c r="LA16" s="33"/>
      <c r="LB16" s="33"/>
      <c r="LC16" s="33"/>
      <c r="LD16" s="33"/>
      <c r="LE16" s="29">
        <f t="shared" si="41"/>
        <v>0</v>
      </c>
      <c r="LF16" s="33"/>
      <c r="LG16" s="33"/>
      <c r="LH16" s="33"/>
      <c r="LI16" s="33"/>
      <c r="LJ16" s="33"/>
      <c r="LK16" s="33"/>
      <c r="LL16" s="33"/>
      <c r="LM16" s="33"/>
      <c r="LN16" s="33"/>
      <c r="LO16" s="33"/>
      <c r="LP16" s="33"/>
      <c r="LQ16" s="33"/>
      <c r="LR16" s="33"/>
      <c r="LS16" s="33"/>
      <c r="LT16" s="33"/>
      <c r="LU16" s="33"/>
      <c r="LV16" s="33"/>
      <c r="LW16" s="33"/>
      <c r="LX16" s="33"/>
      <c r="LY16" s="33"/>
      <c r="LZ16" s="33"/>
      <c r="MA16" s="33"/>
      <c r="MB16" s="33"/>
      <c r="MC16" s="33"/>
      <c r="MD16" s="33"/>
      <c r="ME16" s="33"/>
      <c r="MF16" s="33"/>
      <c r="MG16" s="33"/>
      <c r="MH16" s="33"/>
      <c r="MI16" s="33"/>
      <c r="MJ16" s="29">
        <f t="shared" si="16"/>
        <v>0</v>
      </c>
      <c r="MK16" s="33"/>
      <c r="ML16" s="33"/>
      <c r="MM16" s="33"/>
      <c r="MN16" s="33"/>
      <c r="MO16" s="33"/>
      <c r="MP16" s="33"/>
      <c r="MQ16" s="33"/>
      <c r="MR16" s="33"/>
      <c r="MS16" s="33"/>
      <c r="MT16" s="33"/>
      <c r="MU16" s="33"/>
      <c r="MV16" s="33"/>
      <c r="MW16" s="33"/>
      <c r="MX16" s="33"/>
      <c r="MY16" s="33"/>
      <c r="MZ16" s="33"/>
      <c r="NA16" s="33"/>
      <c r="NB16" s="33"/>
      <c r="NC16" s="33"/>
      <c r="ND16" s="33"/>
      <c r="NE16" s="33"/>
      <c r="NF16" s="33"/>
      <c r="NG16" s="33"/>
      <c r="NH16" s="33"/>
      <c r="NI16" s="33"/>
      <c r="NJ16" s="33"/>
      <c r="NK16" s="33"/>
      <c r="NL16" s="33"/>
      <c r="NM16" s="33"/>
      <c r="NN16" s="33"/>
      <c r="NO16" s="33"/>
      <c r="NP16" s="29">
        <f t="shared" si="42"/>
        <v>0</v>
      </c>
      <c r="NQ16" s="29">
        <f t="shared" si="32"/>
        <v>0</v>
      </c>
      <c r="NR16" s="29">
        <f t="shared" si="35"/>
        <v>0</v>
      </c>
      <c r="NS16" s="29">
        <f t="shared" si="35"/>
        <v>0</v>
      </c>
      <c r="NT16" s="29">
        <f t="shared" si="35"/>
        <v>0</v>
      </c>
      <c r="NU16" s="58">
        <f t="shared" si="35"/>
        <v>0</v>
      </c>
    </row>
    <row r="17" spans="1:385" ht="19" customHeight="1" x14ac:dyDescent="0.2">
      <c r="A17" s="117"/>
      <c r="B17" s="36"/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45">
        <f t="shared" si="36"/>
        <v>0</v>
      </c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29">
        <f t="shared" si="12"/>
        <v>0</v>
      </c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29">
        <f t="shared" si="37"/>
        <v>0</v>
      </c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29">
        <f t="shared" si="13"/>
        <v>0</v>
      </c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29">
        <f t="shared" si="38"/>
        <v>0</v>
      </c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29">
        <f t="shared" si="14"/>
        <v>0</v>
      </c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29">
        <f t="shared" si="39"/>
        <v>0</v>
      </c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29">
        <f t="shared" si="40"/>
        <v>0</v>
      </c>
      <c r="IU17" s="33"/>
      <c r="IV17" s="33"/>
      <c r="IW17" s="33"/>
      <c r="IX17" s="33"/>
      <c r="IY17" s="33"/>
      <c r="IZ17" s="33"/>
      <c r="JA17" s="33"/>
      <c r="JB17" s="33"/>
      <c r="JC17" s="33"/>
      <c r="JD17" s="33"/>
      <c r="JE17" s="33"/>
      <c r="JF17" s="33"/>
      <c r="JG17" s="33"/>
      <c r="JH17" s="33"/>
      <c r="JI17" s="33"/>
      <c r="JJ17" s="33"/>
      <c r="JK17" s="33"/>
      <c r="JL17" s="33"/>
      <c r="JM17" s="33"/>
      <c r="JN17" s="33"/>
      <c r="JO17" s="33"/>
      <c r="JP17" s="33"/>
      <c r="JQ17" s="33"/>
      <c r="JR17" s="33"/>
      <c r="JS17" s="33"/>
      <c r="JT17" s="33"/>
      <c r="JU17" s="33"/>
      <c r="JV17" s="33"/>
      <c r="JW17" s="33"/>
      <c r="JX17" s="33"/>
      <c r="JY17" s="29">
        <f t="shared" si="15"/>
        <v>0</v>
      </c>
      <c r="JZ17" s="33"/>
      <c r="KA17" s="33"/>
      <c r="KB17" s="33"/>
      <c r="KC17" s="33"/>
      <c r="KD17" s="33"/>
      <c r="KE17" s="33"/>
      <c r="KF17" s="33"/>
      <c r="KG17" s="33"/>
      <c r="KH17" s="33"/>
      <c r="KI17" s="33"/>
      <c r="KJ17" s="33"/>
      <c r="KK17" s="33"/>
      <c r="KL17" s="33"/>
      <c r="KM17" s="33"/>
      <c r="KN17" s="33"/>
      <c r="KO17" s="33"/>
      <c r="KP17" s="33"/>
      <c r="KQ17" s="33"/>
      <c r="KR17" s="33"/>
      <c r="KS17" s="33"/>
      <c r="KT17" s="33"/>
      <c r="KU17" s="33"/>
      <c r="KV17" s="33"/>
      <c r="KW17" s="33"/>
      <c r="KX17" s="33"/>
      <c r="KY17" s="33"/>
      <c r="KZ17" s="33"/>
      <c r="LA17" s="33"/>
      <c r="LB17" s="33"/>
      <c r="LC17" s="33"/>
      <c r="LD17" s="33"/>
      <c r="LE17" s="29">
        <f t="shared" si="41"/>
        <v>0</v>
      </c>
      <c r="LF17" s="33"/>
      <c r="LG17" s="33"/>
      <c r="LH17" s="33"/>
      <c r="LI17" s="33"/>
      <c r="LJ17" s="33"/>
      <c r="LK17" s="33"/>
      <c r="LL17" s="33"/>
      <c r="LM17" s="33"/>
      <c r="LN17" s="33"/>
      <c r="LO17" s="33"/>
      <c r="LP17" s="33"/>
      <c r="LQ17" s="33"/>
      <c r="LR17" s="33"/>
      <c r="LS17" s="33"/>
      <c r="LT17" s="33"/>
      <c r="LU17" s="33"/>
      <c r="LV17" s="33"/>
      <c r="LW17" s="33"/>
      <c r="LX17" s="33"/>
      <c r="LY17" s="33"/>
      <c r="LZ17" s="33"/>
      <c r="MA17" s="33"/>
      <c r="MB17" s="33"/>
      <c r="MC17" s="33"/>
      <c r="MD17" s="33"/>
      <c r="ME17" s="33"/>
      <c r="MF17" s="33"/>
      <c r="MG17" s="33"/>
      <c r="MH17" s="33"/>
      <c r="MI17" s="33"/>
      <c r="MJ17" s="29">
        <f t="shared" si="16"/>
        <v>0</v>
      </c>
      <c r="MK17" s="33"/>
      <c r="ML17" s="33"/>
      <c r="MM17" s="33"/>
      <c r="MN17" s="33"/>
      <c r="MO17" s="33"/>
      <c r="MP17" s="33"/>
      <c r="MQ17" s="33"/>
      <c r="MR17" s="33"/>
      <c r="MS17" s="33"/>
      <c r="MT17" s="33"/>
      <c r="MU17" s="33"/>
      <c r="MV17" s="33"/>
      <c r="MW17" s="33"/>
      <c r="MX17" s="33"/>
      <c r="MY17" s="33"/>
      <c r="MZ17" s="33"/>
      <c r="NA17" s="33"/>
      <c r="NB17" s="33"/>
      <c r="NC17" s="33"/>
      <c r="ND17" s="33"/>
      <c r="NE17" s="33"/>
      <c r="NF17" s="33"/>
      <c r="NG17" s="33"/>
      <c r="NH17" s="33"/>
      <c r="NI17" s="33"/>
      <c r="NJ17" s="33"/>
      <c r="NK17" s="33"/>
      <c r="NL17" s="33"/>
      <c r="NM17" s="33"/>
      <c r="NN17" s="33"/>
      <c r="NO17" s="33"/>
      <c r="NP17" s="29">
        <f t="shared" si="42"/>
        <v>0</v>
      </c>
      <c r="NQ17" s="29">
        <f t="shared" si="32"/>
        <v>0</v>
      </c>
      <c r="NR17" s="29">
        <f t="shared" si="35"/>
        <v>0</v>
      </c>
      <c r="NS17" s="29">
        <f t="shared" si="35"/>
        <v>0</v>
      </c>
      <c r="NT17" s="29">
        <f t="shared" si="35"/>
        <v>0</v>
      </c>
      <c r="NU17" s="58">
        <f t="shared" si="35"/>
        <v>0</v>
      </c>
    </row>
    <row r="18" spans="1:385" ht="19" customHeight="1" thickBot="1" x14ac:dyDescent="0.25">
      <c r="A18" s="118"/>
      <c r="B18" s="71"/>
      <c r="C18" s="60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3">
        <f t="shared" si="25"/>
        <v>0</v>
      </c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5">
        <f t="shared" si="12"/>
        <v>0</v>
      </c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5">
        <f t="shared" ref="CR18" si="43">SUM(BM18:CQ18)</f>
        <v>0</v>
      </c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5">
        <f t="shared" si="13"/>
        <v>0</v>
      </c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5">
        <f t="shared" ref="FC18" si="44">SUM(DX18:FB18)</f>
        <v>0</v>
      </c>
      <c r="FD18" s="61"/>
      <c r="FE18" s="61"/>
      <c r="FF18" s="61"/>
      <c r="FG18" s="61"/>
      <c r="FH18" s="61"/>
      <c r="FI18" s="61"/>
      <c r="FJ18" s="61"/>
      <c r="FK18" s="61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  <c r="GF18" s="61"/>
      <c r="GG18" s="61"/>
      <c r="GH18" s="65">
        <f t="shared" si="14"/>
        <v>0</v>
      </c>
      <c r="GI18" s="61"/>
      <c r="GJ18" s="61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  <c r="GW18" s="61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/>
      <c r="HJ18" s="61"/>
      <c r="HK18" s="61"/>
      <c r="HL18" s="61"/>
      <c r="HM18" s="61"/>
      <c r="HN18" s="65">
        <f t="shared" ref="HN18" si="45">SUM(GI18:HM18)</f>
        <v>0</v>
      </c>
      <c r="HO18" s="61"/>
      <c r="HP18" s="61"/>
      <c r="HQ18" s="61"/>
      <c r="HR18" s="61"/>
      <c r="HS18" s="61"/>
      <c r="HT18" s="61"/>
      <c r="HU18" s="61"/>
      <c r="HV18" s="61"/>
      <c r="HW18" s="61"/>
      <c r="HX18" s="61"/>
      <c r="HY18" s="61"/>
      <c r="HZ18" s="61"/>
      <c r="IA18" s="61"/>
      <c r="IB18" s="61"/>
      <c r="IC18" s="61"/>
      <c r="ID18" s="61"/>
      <c r="IE18" s="61"/>
      <c r="IF18" s="61"/>
      <c r="IG18" s="61"/>
      <c r="IH18" s="61"/>
      <c r="II18" s="61"/>
      <c r="IJ18" s="61"/>
      <c r="IK18" s="61"/>
      <c r="IL18" s="61"/>
      <c r="IM18" s="61"/>
      <c r="IN18" s="61"/>
      <c r="IO18" s="61"/>
      <c r="IP18" s="61"/>
      <c r="IQ18" s="61"/>
      <c r="IR18" s="61"/>
      <c r="IS18" s="61"/>
      <c r="IT18" s="65">
        <f t="shared" ref="IT18" si="46">SUM(HO18:IS18)</f>
        <v>0</v>
      </c>
      <c r="IU18" s="61"/>
      <c r="IV18" s="61"/>
      <c r="IW18" s="61"/>
      <c r="IX18" s="61"/>
      <c r="IY18" s="61"/>
      <c r="IZ18" s="61"/>
      <c r="JA18" s="61"/>
      <c r="JB18" s="61"/>
      <c r="JC18" s="61"/>
      <c r="JD18" s="61"/>
      <c r="JE18" s="61"/>
      <c r="JF18" s="61"/>
      <c r="JG18" s="61"/>
      <c r="JH18" s="61"/>
      <c r="JI18" s="61"/>
      <c r="JJ18" s="61"/>
      <c r="JK18" s="61"/>
      <c r="JL18" s="61"/>
      <c r="JM18" s="61"/>
      <c r="JN18" s="61"/>
      <c r="JO18" s="61"/>
      <c r="JP18" s="61"/>
      <c r="JQ18" s="61"/>
      <c r="JR18" s="61"/>
      <c r="JS18" s="61"/>
      <c r="JT18" s="61"/>
      <c r="JU18" s="61"/>
      <c r="JV18" s="61"/>
      <c r="JW18" s="61"/>
      <c r="JX18" s="61"/>
      <c r="JY18" s="65">
        <f t="shared" si="15"/>
        <v>0</v>
      </c>
      <c r="JZ18" s="61"/>
      <c r="KA18" s="61"/>
      <c r="KB18" s="61"/>
      <c r="KC18" s="61"/>
      <c r="KD18" s="61"/>
      <c r="KE18" s="61"/>
      <c r="KF18" s="61"/>
      <c r="KG18" s="61"/>
      <c r="KH18" s="61"/>
      <c r="KI18" s="61"/>
      <c r="KJ18" s="61"/>
      <c r="KK18" s="61"/>
      <c r="KL18" s="61"/>
      <c r="KM18" s="61"/>
      <c r="KN18" s="61"/>
      <c r="KO18" s="61"/>
      <c r="KP18" s="61"/>
      <c r="KQ18" s="61"/>
      <c r="KR18" s="61"/>
      <c r="KS18" s="61"/>
      <c r="KT18" s="61"/>
      <c r="KU18" s="61"/>
      <c r="KV18" s="61"/>
      <c r="KW18" s="61"/>
      <c r="KX18" s="61"/>
      <c r="KY18" s="61"/>
      <c r="KZ18" s="61"/>
      <c r="LA18" s="61"/>
      <c r="LB18" s="61"/>
      <c r="LC18" s="61"/>
      <c r="LD18" s="61"/>
      <c r="LE18" s="65">
        <f t="shared" ref="LE18" si="47">SUM(JZ18:LD18)</f>
        <v>0</v>
      </c>
      <c r="LF18" s="61"/>
      <c r="LG18" s="61"/>
      <c r="LH18" s="61"/>
      <c r="LI18" s="61"/>
      <c r="LJ18" s="61"/>
      <c r="LK18" s="61"/>
      <c r="LL18" s="61"/>
      <c r="LM18" s="61"/>
      <c r="LN18" s="61"/>
      <c r="LO18" s="61"/>
      <c r="LP18" s="61"/>
      <c r="LQ18" s="61"/>
      <c r="LR18" s="61"/>
      <c r="LS18" s="61"/>
      <c r="LT18" s="61"/>
      <c r="LU18" s="61"/>
      <c r="LV18" s="61"/>
      <c r="LW18" s="61"/>
      <c r="LX18" s="61"/>
      <c r="LY18" s="61"/>
      <c r="LZ18" s="61"/>
      <c r="MA18" s="61"/>
      <c r="MB18" s="61"/>
      <c r="MC18" s="61"/>
      <c r="MD18" s="61"/>
      <c r="ME18" s="61"/>
      <c r="MF18" s="61"/>
      <c r="MG18" s="61"/>
      <c r="MH18" s="61"/>
      <c r="MI18" s="61"/>
      <c r="MJ18" s="65">
        <f t="shared" si="16"/>
        <v>0</v>
      </c>
      <c r="MK18" s="61"/>
      <c r="ML18" s="61"/>
      <c r="MM18" s="61"/>
      <c r="MN18" s="61"/>
      <c r="MO18" s="61"/>
      <c r="MP18" s="61"/>
      <c r="MQ18" s="61"/>
      <c r="MR18" s="61"/>
      <c r="MS18" s="61"/>
      <c r="MT18" s="61"/>
      <c r="MU18" s="61"/>
      <c r="MV18" s="61"/>
      <c r="MW18" s="61"/>
      <c r="MX18" s="61"/>
      <c r="MY18" s="61"/>
      <c r="MZ18" s="61"/>
      <c r="NA18" s="61"/>
      <c r="NB18" s="61"/>
      <c r="NC18" s="61"/>
      <c r="ND18" s="61"/>
      <c r="NE18" s="61"/>
      <c r="NF18" s="61"/>
      <c r="NG18" s="61"/>
      <c r="NH18" s="61"/>
      <c r="NI18" s="61"/>
      <c r="NJ18" s="61"/>
      <c r="NK18" s="61"/>
      <c r="NL18" s="61"/>
      <c r="NM18" s="61"/>
      <c r="NN18" s="61"/>
      <c r="NO18" s="61"/>
      <c r="NP18" s="65">
        <f t="shared" ref="NP18" si="48">SUM(MK18:NO18)</f>
        <v>0</v>
      </c>
      <c r="NQ18" s="67">
        <f t="shared" si="32"/>
        <v>0</v>
      </c>
      <c r="NR18" s="67">
        <f t="shared" si="35"/>
        <v>0</v>
      </c>
      <c r="NS18" s="67">
        <f t="shared" si="35"/>
        <v>0</v>
      </c>
      <c r="NT18" s="67">
        <f t="shared" si="35"/>
        <v>0</v>
      </c>
      <c r="NU18" s="68">
        <f t="shared" si="35"/>
        <v>0</v>
      </c>
    </row>
    <row r="19" spans="1:385" ht="19" customHeight="1" x14ac:dyDescent="0.2">
      <c r="A19" s="119" t="s">
        <v>2</v>
      </c>
      <c r="B19" s="72" t="s">
        <v>10</v>
      </c>
      <c r="C19" s="53"/>
      <c r="D19" s="54">
        <v>-1</v>
      </c>
      <c r="E19" s="54">
        <v>-1</v>
      </c>
      <c r="F19" s="54">
        <v>-1</v>
      </c>
      <c r="G19" s="54">
        <v>-1</v>
      </c>
      <c r="H19" s="54">
        <v>-1</v>
      </c>
      <c r="I19" s="54">
        <v>-1</v>
      </c>
      <c r="J19" s="54">
        <v>-1</v>
      </c>
      <c r="K19" s="54">
        <v>-1</v>
      </c>
      <c r="L19" s="54">
        <v>-1</v>
      </c>
      <c r="M19" s="54">
        <v>-1</v>
      </c>
      <c r="N19" s="54">
        <v>-1</v>
      </c>
      <c r="O19" s="54">
        <v>-1</v>
      </c>
      <c r="P19" s="54">
        <v>-1</v>
      </c>
      <c r="Q19" s="54">
        <v>-1</v>
      </c>
      <c r="R19" s="54">
        <v>-1</v>
      </c>
      <c r="S19" s="54">
        <v>-1</v>
      </c>
      <c r="T19" s="54">
        <v>-1</v>
      </c>
      <c r="U19" s="54">
        <v>-1</v>
      </c>
      <c r="V19" s="54">
        <v>-1</v>
      </c>
      <c r="W19" s="54">
        <v>-1</v>
      </c>
      <c r="X19" s="54">
        <v>-1</v>
      </c>
      <c r="Y19" s="54">
        <v>-1</v>
      </c>
      <c r="Z19" s="54">
        <v>-1</v>
      </c>
      <c r="AA19" s="54">
        <v>-1</v>
      </c>
      <c r="AB19" s="54">
        <v>-1</v>
      </c>
      <c r="AC19" s="54">
        <v>-1</v>
      </c>
      <c r="AD19" s="54">
        <v>-1</v>
      </c>
      <c r="AE19" s="54">
        <v>-1</v>
      </c>
      <c r="AF19" s="54">
        <v>-1</v>
      </c>
      <c r="AG19" s="54">
        <v>-1</v>
      </c>
      <c r="AH19" s="54">
        <v>-1</v>
      </c>
      <c r="AI19" s="56">
        <f t="shared" ref="AI19:AI29" si="49">SUM(D19:AH19)</f>
        <v>-31</v>
      </c>
      <c r="AJ19" s="54">
        <v>-1</v>
      </c>
      <c r="AK19" s="54">
        <v>-1</v>
      </c>
      <c r="AL19" s="54">
        <v>-1</v>
      </c>
      <c r="AM19" s="54">
        <v>-1</v>
      </c>
      <c r="AN19" s="54">
        <v>-1</v>
      </c>
      <c r="AO19" s="54">
        <v>-1</v>
      </c>
      <c r="AP19" s="54">
        <v>-1</v>
      </c>
      <c r="AQ19" s="54">
        <v>-1</v>
      </c>
      <c r="AR19" s="54">
        <v>-1</v>
      </c>
      <c r="AS19" s="54">
        <v>-1</v>
      </c>
      <c r="AT19" s="54">
        <v>-1</v>
      </c>
      <c r="AU19" s="54">
        <v>-1</v>
      </c>
      <c r="AV19" s="54">
        <v>-1</v>
      </c>
      <c r="AW19" s="54">
        <v>-1</v>
      </c>
      <c r="AX19" s="54">
        <v>-1</v>
      </c>
      <c r="AY19" s="54">
        <v>-1</v>
      </c>
      <c r="AZ19" s="54">
        <v>-1</v>
      </c>
      <c r="BA19" s="54">
        <v>-1</v>
      </c>
      <c r="BB19" s="54">
        <v>-1</v>
      </c>
      <c r="BC19" s="54">
        <v>-1</v>
      </c>
      <c r="BD19" s="54">
        <v>-1</v>
      </c>
      <c r="BE19" s="54">
        <v>-1</v>
      </c>
      <c r="BF19" s="54">
        <v>-1</v>
      </c>
      <c r="BG19" s="54">
        <v>-1</v>
      </c>
      <c r="BH19" s="54">
        <v>-1</v>
      </c>
      <c r="BI19" s="54">
        <v>-1</v>
      </c>
      <c r="BJ19" s="54">
        <v>-1</v>
      </c>
      <c r="BK19" s="54">
        <v>-1</v>
      </c>
      <c r="BL19" s="57">
        <f t="shared" si="12"/>
        <v>-28</v>
      </c>
      <c r="BM19" s="54">
        <v>-1</v>
      </c>
      <c r="BN19" s="54">
        <v>-1</v>
      </c>
      <c r="BO19" s="54">
        <v>-1</v>
      </c>
      <c r="BP19" s="54">
        <v>-1</v>
      </c>
      <c r="BQ19" s="54">
        <v>-1</v>
      </c>
      <c r="BR19" s="54">
        <v>-1</v>
      </c>
      <c r="BS19" s="54">
        <v>-1</v>
      </c>
      <c r="BT19" s="54">
        <v>-1</v>
      </c>
      <c r="BU19" s="54">
        <v>-1</v>
      </c>
      <c r="BV19" s="54">
        <v>-1</v>
      </c>
      <c r="BW19" s="54">
        <v>-1</v>
      </c>
      <c r="BX19" s="54">
        <v>-1</v>
      </c>
      <c r="BY19" s="54">
        <v>-1</v>
      </c>
      <c r="BZ19" s="54">
        <v>-1</v>
      </c>
      <c r="CA19" s="54">
        <v>-1</v>
      </c>
      <c r="CB19" s="54">
        <v>-1</v>
      </c>
      <c r="CC19" s="54">
        <v>-1</v>
      </c>
      <c r="CD19" s="54">
        <v>-1</v>
      </c>
      <c r="CE19" s="54">
        <v>-1</v>
      </c>
      <c r="CF19" s="54">
        <v>-1</v>
      </c>
      <c r="CG19" s="54">
        <v>-1</v>
      </c>
      <c r="CH19" s="54">
        <v>-1</v>
      </c>
      <c r="CI19" s="54">
        <v>-1</v>
      </c>
      <c r="CJ19" s="54">
        <v>-1</v>
      </c>
      <c r="CK19" s="54">
        <v>-1</v>
      </c>
      <c r="CL19" s="54">
        <v>-1</v>
      </c>
      <c r="CM19" s="54">
        <v>-1</v>
      </c>
      <c r="CN19" s="54">
        <v>-1</v>
      </c>
      <c r="CO19" s="54">
        <v>-1</v>
      </c>
      <c r="CP19" s="54">
        <v>-1</v>
      </c>
      <c r="CQ19" s="54">
        <v>-1</v>
      </c>
      <c r="CR19" s="57">
        <f t="shared" ref="CR19:CR30" si="50">SUM(BM19:CQ19)</f>
        <v>-31</v>
      </c>
      <c r="CS19" s="54">
        <v>-1</v>
      </c>
      <c r="CT19" s="54">
        <v>-1</v>
      </c>
      <c r="CU19" s="54">
        <v>-1</v>
      </c>
      <c r="CV19" s="54">
        <v>-1</v>
      </c>
      <c r="CW19" s="54">
        <v>-1</v>
      </c>
      <c r="CX19" s="54">
        <v>-1</v>
      </c>
      <c r="CY19" s="54">
        <v>-1</v>
      </c>
      <c r="CZ19" s="54">
        <v>-1</v>
      </c>
      <c r="DA19" s="54">
        <v>-1</v>
      </c>
      <c r="DB19" s="54">
        <v>-1</v>
      </c>
      <c r="DC19" s="54">
        <v>-1</v>
      </c>
      <c r="DD19" s="54">
        <v>-1</v>
      </c>
      <c r="DE19" s="54">
        <v>-1</v>
      </c>
      <c r="DF19" s="54">
        <v>-1</v>
      </c>
      <c r="DG19" s="54">
        <v>-1</v>
      </c>
      <c r="DH19" s="54">
        <v>-1</v>
      </c>
      <c r="DI19" s="54">
        <v>-1</v>
      </c>
      <c r="DJ19" s="54">
        <v>-1</v>
      </c>
      <c r="DK19" s="54">
        <v>-1</v>
      </c>
      <c r="DL19" s="54">
        <v>-1</v>
      </c>
      <c r="DM19" s="54">
        <v>-1</v>
      </c>
      <c r="DN19" s="54">
        <v>-1</v>
      </c>
      <c r="DO19" s="54">
        <v>-1</v>
      </c>
      <c r="DP19" s="54">
        <v>-1</v>
      </c>
      <c r="DQ19" s="54">
        <v>-1</v>
      </c>
      <c r="DR19" s="54">
        <v>-1</v>
      </c>
      <c r="DS19" s="54">
        <v>-1</v>
      </c>
      <c r="DT19" s="54">
        <v>-1</v>
      </c>
      <c r="DU19" s="54">
        <v>-1</v>
      </c>
      <c r="DV19" s="54">
        <v>-1</v>
      </c>
      <c r="DW19" s="57">
        <f t="shared" si="13"/>
        <v>-30</v>
      </c>
      <c r="DX19" s="54">
        <v>-1</v>
      </c>
      <c r="DY19" s="54">
        <v>-1</v>
      </c>
      <c r="DZ19" s="54">
        <v>-1</v>
      </c>
      <c r="EA19" s="54">
        <v>-1</v>
      </c>
      <c r="EB19" s="54">
        <v>-1</v>
      </c>
      <c r="EC19" s="54">
        <v>-1</v>
      </c>
      <c r="ED19" s="54">
        <v>-1</v>
      </c>
      <c r="EE19" s="54">
        <v>-1</v>
      </c>
      <c r="EF19" s="54">
        <v>-1</v>
      </c>
      <c r="EG19" s="54">
        <v>-1</v>
      </c>
      <c r="EH19" s="54">
        <v>-1</v>
      </c>
      <c r="EI19" s="54">
        <v>-1</v>
      </c>
      <c r="EJ19" s="54">
        <v>-1</v>
      </c>
      <c r="EK19" s="54">
        <v>-1</v>
      </c>
      <c r="EL19" s="54">
        <v>-1</v>
      </c>
      <c r="EM19" s="54">
        <v>-1</v>
      </c>
      <c r="EN19" s="54">
        <v>-1</v>
      </c>
      <c r="EO19" s="54">
        <v>-1</v>
      </c>
      <c r="EP19" s="54">
        <v>-1</v>
      </c>
      <c r="EQ19" s="54">
        <v>-1</v>
      </c>
      <c r="ER19" s="54">
        <v>-1</v>
      </c>
      <c r="ES19" s="54">
        <v>-1</v>
      </c>
      <c r="ET19" s="54">
        <v>-1</v>
      </c>
      <c r="EU19" s="54">
        <v>-1</v>
      </c>
      <c r="EV19" s="54">
        <v>-1</v>
      </c>
      <c r="EW19" s="54">
        <v>-1</v>
      </c>
      <c r="EX19" s="54">
        <v>-1</v>
      </c>
      <c r="EY19" s="54">
        <v>-1</v>
      </c>
      <c r="EZ19" s="54">
        <v>-1</v>
      </c>
      <c r="FA19" s="54">
        <v>-1</v>
      </c>
      <c r="FB19" s="54">
        <v>-1</v>
      </c>
      <c r="FC19" s="57">
        <f t="shared" ref="FC19:FC29" si="51">SUM(DX19:FB19)</f>
        <v>-31</v>
      </c>
      <c r="FD19" s="54">
        <v>-1</v>
      </c>
      <c r="FE19" s="54">
        <v>-1</v>
      </c>
      <c r="FF19" s="54">
        <v>-1</v>
      </c>
      <c r="FG19" s="54">
        <v>-1</v>
      </c>
      <c r="FH19" s="54">
        <v>-1</v>
      </c>
      <c r="FI19" s="54">
        <v>-1</v>
      </c>
      <c r="FJ19" s="54">
        <v>-1</v>
      </c>
      <c r="FK19" s="54">
        <v>-1</v>
      </c>
      <c r="FL19" s="54">
        <v>-1</v>
      </c>
      <c r="FM19" s="54">
        <v>-1</v>
      </c>
      <c r="FN19" s="54">
        <v>-1</v>
      </c>
      <c r="FO19" s="54">
        <v>-1</v>
      </c>
      <c r="FP19" s="54">
        <v>-1</v>
      </c>
      <c r="FQ19" s="54">
        <v>-1</v>
      </c>
      <c r="FR19" s="54">
        <v>-1</v>
      </c>
      <c r="FS19" s="54">
        <v>-1</v>
      </c>
      <c r="FT19" s="54">
        <v>-1</v>
      </c>
      <c r="FU19" s="54">
        <v>-1</v>
      </c>
      <c r="FV19" s="54">
        <v>-1</v>
      </c>
      <c r="FW19" s="54">
        <v>-1</v>
      </c>
      <c r="FX19" s="54">
        <v>-1</v>
      </c>
      <c r="FY19" s="54">
        <v>-1</v>
      </c>
      <c r="FZ19" s="54">
        <v>-1</v>
      </c>
      <c r="GA19" s="54">
        <v>-1</v>
      </c>
      <c r="GB19" s="54">
        <v>-1</v>
      </c>
      <c r="GC19" s="54">
        <v>-1</v>
      </c>
      <c r="GD19" s="54">
        <v>-1</v>
      </c>
      <c r="GE19" s="54">
        <v>-1</v>
      </c>
      <c r="GF19" s="54">
        <v>-1</v>
      </c>
      <c r="GG19" s="54">
        <v>-1</v>
      </c>
      <c r="GH19" s="57">
        <f t="shared" si="14"/>
        <v>-30</v>
      </c>
      <c r="GI19" s="54">
        <v>-1</v>
      </c>
      <c r="GJ19" s="54">
        <v>-1</v>
      </c>
      <c r="GK19" s="54">
        <v>-1</v>
      </c>
      <c r="GL19" s="54">
        <v>-1</v>
      </c>
      <c r="GM19" s="54">
        <v>-1</v>
      </c>
      <c r="GN19" s="54">
        <v>-1</v>
      </c>
      <c r="GO19" s="54">
        <v>-1</v>
      </c>
      <c r="GP19" s="54">
        <v>-1</v>
      </c>
      <c r="GQ19" s="54">
        <v>-1</v>
      </c>
      <c r="GR19" s="54">
        <v>-1</v>
      </c>
      <c r="GS19" s="54">
        <v>-1</v>
      </c>
      <c r="GT19" s="54">
        <v>-1</v>
      </c>
      <c r="GU19" s="54">
        <v>-1</v>
      </c>
      <c r="GV19" s="54">
        <v>-1</v>
      </c>
      <c r="GW19" s="54">
        <v>-1</v>
      </c>
      <c r="GX19" s="54">
        <v>-1</v>
      </c>
      <c r="GY19" s="54">
        <v>-1</v>
      </c>
      <c r="GZ19" s="54">
        <v>-1</v>
      </c>
      <c r="HA19" s="54">
        <v>-1</v>
      </c>
      <c r="HB19" s="54">
        <v>-1</v>
      </c>
      <c r="HC19" s="54">
        <v>-1</v>
      </c>
      <c r="HD19" s="54">
        <v>-1</v>
      </c>
      <c r="HE19" s="54">
        <v>-1</v>
      </c>
      <c r="HF19" s="54">
        <v>-1</v>
      </c>
      <c r="HG19" s="54">
        <v>-1</v>
      </c>
      <c r="HH19" s="54">
        <v>-1</v>
      </c>
      <c r="HI19" s="54">
        <v>-1</v>
      </c>
      <c r="HJ19" s="54">
        <v>-1</v>
      </c>
      <c r="HK19" s="54">
        <v>-1</v>
      </c>
      <c r="HL19" s="54">
        <v>-1</v>
      </c>
      <c r="HM19" s="54">
        <v>-1</v>
      </c>
      <c r="HN19" s="57">
        <f t="shared" ref="HN19:HN29" si="52">SUM(GI19:HM19)</f>
        <v>-31</v>
      </c>
      <c r="HO19" s="54">
        <v>-1</v>
      </c>
      <c r="HP19" s="54">
        <v>-1</v>
      </c>
      <c r="HQ19" s="54">
        <v>-1</v>
      </c>
      <c r="HR19" s="54">
        <v>-1</v>
      </c>
      <c r="HS19" s="54">
        <v>-1</v>
      </c>
      <c r="HT19" s="54">
        <v>-1</v>
      </c>
      <c r="HU19" s="54">
        <v>-1</v>
      </c>
      <c r="HV19" s="54">
        <v>-1</v>
      </c>
      <c r="HW19" s="54">
        <v>-1</v>
      </c>
      <c r="HX19" s="54">
        <v>-1</v>
      </c>
      <c r="HY19" s="54">
        <v>-1</v>
      </c>
      <c r="HZ19" s="54">
        <v>-1</v>
      </c>
      <c r="IA19" s="54">
        <v>-1</v>
      </c>
      <c r="IB19" s="54">
        <v>-1</v>
      </c>
      <c r="IC19" s="54">
        <v>-1</v>
      </c>
      <c r="ID19" s="54">
        <v>-1</v>
      </c>
      <c r="IE19" s="54">
        <v>-1</v>
      </c>
      <c r="IF19" s="54">
        <v>-1</v>
      </c>
      <c r="IG19" s="54">
        <v>-1</v>
      </c>
      <c r="IH19" s="54">
        <v>-1</v>
      </c>
      <c r="II19" s="54">
        <v>-1</v>
      </c>
      <c r="IJ19" s="54">
        <v>-1</v>
      </c>
      <c r="IK19" s="54">
        <v>-1</v>
      </c>
      <c r="IL19" s="54">
        <v>-1</v>
      </c>
      <c r="IM19" s="54">
        <v>-1</v>
      </c>
      <c r="IN19" s="54">
        <v>-1</v>
      </c>
      <c r="IO19" s="54">
        <v>-1</v>
      </c>
      <c r="IP19" s="54">
        <v>-1</v>
      </c>
      <c r="IQ19" s="54">
        <v>-1</v>
      </c>
      <c r="IR19" s="54">
        <v>-1</v>
      </c>
      <c r="IS19" s="54">
        <v>-1</v>
      </c>
      <c r="IT19" s="57">
        <f t="shared" ref="IT19:IT29" si="53">SUM(HO19:IS19)</f>
        <v>-31</v>
      </c>
      <c r="IU19" s="54">
        <v>-1</v>
      </c>
      <c r="IV19" s="54">
        <v>-1</v>
      </c>
      <c r="IW19" s="54">
        <v>-1</v>
      </c>
      <c r="IX19" s="54">
        <v>-1</v>
      </c>
      <c r="IY19" s="54">
        <v>-1</v>
      </c>
      <c r="IZ19" s="54">
        <v>-1</v>
      </c>
      <c r="JA19" s="54">
        <v>-1</v>
      </c>
      <c r="JB19" s="54">
        <v>-1</v>
      </c>
      <c r="JC19" s="54">
        <v>-1</v>
      </c>
      <c r="JD19" s="54">
        <v>-1</v>
      </c>
      <c r="JE19" s="54">
        <v>-1</v>
      </c>
      <c r="JF19" s="54">
        <v>-1</v>
      </c>
      <c r="JG19" s="54">
        <v>-1</v>
      </c>
      <c r="JH19" s="54">
        <v>-1</v>
      </c>
      <c r="JI19" s="54">
        <v>-1</v>
      </c>
      <c r="JJ19" s="54">
        <v>-1</v>
      </c>
      <c r="JK19" s="54">
        <v>-1</v>
      </c>
      <c r="JL19" s="54">
        <v>-1</v>
      </c>
      <c r="JM19" s="54">
        <v>-1</v>
      </c>
      <c r="JN19" s="54">
        <v>-1</v>
      </c>
      <c r="JO19" s="54">
        <v>-1</v>
      </c>
      <c r="JP19" s="54">
        <v>-1</v>
      </c>
      <c r="JQ19" s="54">
        <v>-1</v>
      </c>
      <c r="JR19" s="54">
        <v>-1</v>
      </c>
      <c r="JS19" s="54">
        <v>-1</v>
      </c>
      <c r="JT19" s="54">
        <v>-1</v>
      </c>
      <c r="JU19" s="54">
        <v>-1</v>
      </c>
      <c r="JV19" s="54">
        <v>-1</v>
      </c>
      <c r="JW19" s="54">
        <v>-1</v>
      </c>
      <c r="JX19" s="54">
        <v>-1</v>
      </c>
      <c r="JY19" s="57">
        <f t="shared" si="15"/>
        <v>-30</v>
      </c>
      <c r="JZ19" s="54">
        <v>-1</v>
      </c>
      <c r="KA19" s="54">
        <v>-1</v>
      </c>
      <c r="KB19" s="54">
        <v>-1</v>
      </c>
      <c r="KC19" s="54">
        <v>-1</v>
      </c>
      <c r="KD19" s="54">
        <v>-1</v>
      </c>
      <c r="KE19" s="54">
        <v>-1</v>
      </c>
      <c r="KF19" s="54">
        <v>-1</v>
      </c>
      <c r="KG19" s="54">
        <v>-1</v>
      </c>
      <c r="KH19" s="54">
        <v>-1</v>
      </c>
      <c r="KI19" s="54">
        <v>-1</v>
      </c>
      <c r="KJ19" s="54">
        <v>-1</v>
      </c>
      <c r="KK19" s="54">
        <v>-1</v>
      </c>
      <c r="KL19" s="54">
        <v>-1</v>
      </c>
      <c r="KM19" s="54">
        <v>-1</v>
      </c>
      <c r="KN19" s="54">
        <v>-1</v>
      </c>
      <c r="KO19" s="54">
        <v>-1</v>
      </c>
      <c r="KP19" s="54">
        <v>-1</v>
      </c>
      <c r="KQ19" s="54">
        <v>-1</v>
      </c>
      <c r="KR19" s="54">
        <v>-1</v>
      </c>
      <c r="KS19" s="54">
        <v>-1</v>
      </c>
      <c r="KT19" s="54">
        <v>-1</v>
      </c>
      <c r="KU19" s="54">
        <v>-1</v>
      </c>
      <c r="KV19" s="54">
        <v>-1</v>
      </c>
      <c r="KW19" s="54">
        <v>-1</v>
      </c>
      <c r="KX19" s="54">
        <v>-1</v>
      </c>
      <c r="KY19" s="54">
        <v>-1</v>
      </c>
      <c r="KZ19" s="54">
        <v>-1</v>
      </c>
      <c r="LA19" s="54">
        <v>-1</v>
      </c>
      <c r="LB19" s="54">
        <v>-1</v>
      </c>
      <c r="LC19" s="54">
        <v>-1</v>
      </c>
      <c r="LD19" s="54">
        <v>-1</v>
      </c>
      <c r="LE19" s="57">
        <f t="shared" ref="LE19:LE29" si="54">SUM(JZ19:LD19)</f>
        <v>-31</v>
      </c>
      <c r="LF19" s="54">
        <v>-1</v>
      </c>
      <c r="LG19" s="54">
        <v>-1</v>
      </c>
      <c r="LH19" s="54">
        <v>-1</v>
      </c>
      <c r="LI19" s="54">
        <v>-1</v>
      </c>
      <c r="LJ19" s="54">
        <v>-1</v>
      </c>
      <c r="LK19" s="54">
        <v>-1</v>
      </c>
      <c r="LL19" s="54">
        <v>-1</v>
      </c>
      <c r="LM19" s="54">
        <v>-1</v>
      </c>
      <c r="LN19" s="54">
        <v>-1</v>
      </c>
      <c r="LO19" s="54">
        <v>-1</v>
      </c>
      <c r="LP19" s="54">
        <v>-1</v>
      </c>
      <c r="LQ19" s="54">
        <v>-1</v>
      </c>
      <c r="LR19" s="54">
        <v>-1</v>
      </c>
      <c r="LS19" s="54">
        <v>-1</v>
      </c>
      <c r="LT19" s="54">
        <v>-1</v>
      </c>
      <c r="LU19" s="54">
        <v>-1</v>
      </c>
      <c r="LV19" s="54">
        <v>-1</v>
      </c>
      <c r="LW19" s="54">
        <v>-1</v>
      </c>
      <c r="LX19" s="54">
        <v>-1</v>
      </c>
      <c r="LY19" s="54">
        <v>-1</v>
      </c>
      <c r="LZ19" s="54">
        <v>-1</v>
      </c>
      <c r="MA19" s="54">
        <v>-1</v>
      </c>
      <c r="MB19" s="54">
        <v>-1</v>
      </c>
      <c r="MC19" s="54">
        <v>-1</v>
      </c>
      <c r="MD19" s="54">
        <v>-1</v>
      </c>
      <c r="ME19" s="54">
        <v>-1</v>
      </c>
      <c r="MF19" s="54">
        <v>-1</v>
      </c>
      <c r="MG19" s="54">
        <v>-1</v>
      </c>
      <c r="MH19" s="54">
        <v>-1</v>
      </c>
      <c r="MI19" s="54">
        <v>-1</v>
      </c>
      <c r="MJ19" s="57">
        <f t="shared" si="16"/>
        <v>-30</v>
      </c>
      <c r="MK19" s="54">
        <v>-1</v>
      </c>
      <c r="ML19" s="54">
        <v>-1</v>
      </c>
      <c r="MM19" s="54">
        <v>-1</v>
      </c>
      <c r="MN19" s="54">
        <v>-1</v>
      </c>
      <c r="MO19" s="54">
        <v>-1</v>
      </c>
      <c r="MP19" s="54">
        <v>-1</v>
      </c>
      <c r="MQ19" s="54">
        <v>-1</v>
      </c>
      <c r="MR19" s="54">
        <v>-1</v>
      </c>
      <c r="MS19" s="54">
        <v>-1</v>
      </c>
      <c r="MT19" s="54">
        <v>-1</v>
      </c>
      <c r="MU19" s="54">
        <v>-1</v>
      </c>
      <c r="MV19" s="54">
        <v>-1</v>
      </c>
      <c r="MW19" s="54">
        <v>-1</v>
      </c>
      <c r="MX19" s="54">
        <v>-1</v>
      </c>
      <c r="MY19" s="54">
        <v>-1</v>
      </c>
      <c r="MZ19" s="54">
        <v>-1</v>
      </c>
      <c r="NA19" s="54">
        <v>-1</v>
      </c>
      <c r="NB19" s="54">
        <v>-1</v>
      </c>
      <c r="NC19" s="54">
        <v>-1</v>
      </c>
      <c r="ND19" s="54">
        <v>-1</v>
      </c>
      <c r="NE19" s="54">
        <v>-1</v>
      </c>
      <c r="NF19" s="54">
        <v>-1</v>
      </c>
      <c r="NG19" s="54">
        <v>-1</v>
      </c>
      <c r="NH19" s="54">
        <v>-1</v>
      </c>
      <c r="NI19" s="54">
        <v>-1</v>
      </c>
      <c r="NJ19" s="54">
        <v>-1</v>
      </c>
      <c r="NK19" s="54">
        <v>-1</v>
      </c>
      <c r="NL19" s="54">
        <v>-1</v>
      </c>
      <c r="NM19" s="54">
        <v>-1</v>
      </c>
      <c r="NN19" s="54">
        <v>-1</v>
      </c>
      <c r="NO19" s="54">
        <v>-1</v>
      </c>
      <c r="NP19" s="57">
        <f t="shared" ref="NP19:NP29" si="55">SUM(MK19:NO19)</f>
        <v>-31</v>
      </c>
      <c r="NQ19" s="57">
        <f t="shared" ref="NQ19" si="56">NP19+MJ19+LE19+JY19+IT19+HN19+GH19+FC19+DW19+CR19+BL19+AI19</f>
        <v>-365</v>
      </c>
      <c r="NR19" s="57">
        <f>NQ19*(1+$NR$2)</f>
        <v>-379.6</v>
      </c>
      <c r="NS19" s="57">
        <f>NR19*(1+$NR$2)</f>
        <v>-394.78400000000005</v>
      </c>
      <c r="NT19" s="57">
        <f>NS19*(1+$NR$2)</f>
        <v>-410.57536000000005</v>
      </c>
      <c r="NU19" s="57">
        <f>NT19*(1+$NR$2)</f>
        <v>-426.99837440000005</v>
      </c>
    </row>
    <row r="20" spans="1:385" ht="19" customHeight="1" x14ac:dyDescent="0.2">
      <c r="A20" s="120"/>
      <c r="B20" s="38" t="s">
        <v>11</v>
      </c>
      <c r="C20" s="32"/>
      <c r="D20" s="33">
        <v>-1</v>
      </c>
      <c r="E20" s="33">
        <v>-1</v>
      </c>
      <c r="F20" s="33">
        <v>-1</v>
      </c>
      <c r="G20" s="33">
        <v>-1</v>
      </c>
      <c r="H20" s="33">
        <v>-1</v>
      </c>
      <c r="I20" s="33">
        <v>-1</v>
      </c>
      <c r="J20" s="33">
        <v>-1</v>
      </c>
      <c r="K20" s="33">
        <v>-1</v>
      </c>
      <c r="L20" s="33">
        <v>-1</v>
      </c>
      <c r="M20" s="33">
        <v>-1</v>
      </c>
      <c r="N20" s="33">
        <v>-1</v>
      </c>
      <c r="O20" s="33">
        <v>-1</v>
      </c>
      <c r="P20" s="33">
        <v>-1</v>
      </c>
      <c r="Q20" s="33">
        <v>-1</v>
      </c>
      <c r="R20" s="33">
        <v>-1</v>
      </c>
      <c r="S20" s="33">
        <v>-1</v>
      </c>
      <c r="T20" s="33">
        <v>-1</v>
      </c>
      <c r="U20" s="33">
        <v>-1</v>
      </c>
      <c r="V20" s="33">
        <v>-1</v>
      </c>
      <c r="W20" s="33">
        <v>-1</v>
      </c>
      <c r="X20" s="33">
        <v>-1</v>
      </c>
      <c r="Y20" s="33">
        <v>-1</v>
      </c>
      <c r="Z20" s="33">
        <v>-1</v>
      </c>
      <c r="AA20" s="33">
        <v>-1</v>
      </c>
      <c r="AB20" s="33">
        <v>-1</v>
      </c>
      <c r="AC20" s="33">
        <v>-1</v>
      </c>
      <c r="AD20" s="33">
        <v>-1</v>
      </c>
      <c r="AE20" s="33">
        <v>-1</v>
      </c>
      <c r="AF20" s="33">
        <v>-1</v>
      </c>
      <c r="AG20" s="33">
        <v>-1</v>
      </c>
      <c r="AH20" s="33">
        <v>-1</v>
      </c>
      <c r="AI20" s="45">
        <f t="shared" si="49"/>
        <v>-31</v>
      </c>
      <c r="AJ20" s="33">
        <v>-1</v>
      </c>
      <c r="AK20" s="33">
        <v>-1</v>
      </c>
      <c r="AL20" s="33">
        <v>-1</v>
      </c>
      <c r="AM20" s="33">
        <v>-1</v>
      </c>
      <c r="AN20" s="33">
        <v>-1</v>
      </c>
      <c r="AO20" s="33">
        <v>-1</v>
      </c>
      <c r="AP20" s="33">
        <v>-1</v>
      </c>
      <c r="AQ20" s="33">
        <v>-1</v>
      </c>
      <c r="AR20" s="33">
        <v>-1</v>
      </c>
      <c r="AS20" s="33">
        <v>-1</v>
      </c>
      <c r="AT20" s="33">
        <v>-1</v>
      </c>
      <c r="AU20" s="33">
        <v>-1</v>
      </c>
      <c r="AV20" s="33">
        <v>-1</v>
      </c>
      <c r="AW20" s="33">
        <v>-1</v>
      </c>
      <c r="AX20" s="33">
        <v>-1</v>
      </c>
      <c r="AY20" s="33">
        <v>-1</v>
      </c>
      <c r="AZ20" s="33">
        <v>-1</v>
      </c>
      <c r="BA20" s="33">
        <v>-1</v>
      </c>
      <c r="BB20" s="33">
        <v>-1</v>
      </c>
      <c r="BC20" s="33">
        <v>-1</v>
      </c>
      <c r="BD20" s="33">
        <v>-1</v>
      </c>
      <c r="BE20" s="33">
        <v>-1</v>
      </c>
      <c r="BF20" s="33">
        <v>-1</v>
      </c>
      <c r="BG20" s="33">
        <v>-1</v>
      </c>
      <c r="BH20" s="33">
        <v>-1</v>
      </c>
      <c r="BI20" s="33">
        <v>-1</v>
      </c>
      <c r="BJ20" s="33">
        <v>-1</v>
      </c>
      <c r="BK20" s="33">
        <v>-1</v>
      </c>
      <c r="BL20" s="29">
        <f t="shared" si="12"/>
        <v>-28</v>
      </c>
      <c r="BM20" s="33">
        <v>-1</v>
      </c>
      <c r="BN20" s="33">
        <v>-1</v>
      </c>
      <c r="BO20" s="33">
        <v>-1</v>
      </c>
      <c r="BP20" s="33">
        <v>-1</v>
      </c>
      <c r="BQ20" s="33">
        <v>-1</v>
      </c>
      <c r="BR20" s="33">
        <v>-1</v>
      </c>
      <c r="BS20" s="33">
        <v>-1</v>
      </c>
      <c r="BT20" s="33">
        <v>-1</v>
      </c>
      <c r="BU20" s="33">
        <v>-1</v>
      </c>
      <c r="BV20" s="33">
        <v>-1</v>
      </c>
      <c r="BW20" s="33">
        <v>-1</v>
      </c>
      <c r="BX20" s="33">
        <v>-1</v>
      </c>
      <c r="BY20" s="33">
        <v>-1</v>
      </c>
      <c r="BZ20" s="33">
        <v>-1</v>
      </c>
      <c r="CA20" s="33">
        <v>-1</v>
      </c>
      <c r="CB20" s="33">
        <v>-1</v>
      </c>
      <c r="CC20" s="33">
        <v>-1</v>
      </c>
      <c r="CD20" s="33">
        <v>-1</v>
      </c>
      <c r="CE20" s="33">
        <v>-1</v>
      </c>
      <c r="CF20" s="33">
        <v>-1</v>
      </c>
      <c r="CG20" s="33">
        <v>-1</v>
      </c>
      <c r="CH20" s="33">
        <v>-1</v>
      </c>
      <c r="CI20" s="33">
        <v>-1</v>
      </c>
      <c r="CJ20" s="33">
        <v>-1</v>
      </c>
      <c r="CK20" s="33">
        <v>-1</v>
      </c>
      <c r="CL20" s="33">
        <v>-1</v>
      </c>
      <c r="CM20" s="33">
        <v>-1</v>
      </c>
      <c r="CN20" s="33">
        <v>-1</v>
      </c>
      <c r="CO20" s="33">
        <v>-1</v>
      </c>
      <c r="CP20" s="33">
        <v>-1</v>
      </c>
      <c r="CQ20" s="33">
        <v>-1</v>
      </c>
      <c r="CR20" s="29">
        <f t="shared" si="50"/>
        <v>-31</v>
      </c>
      <c r="CS20" s="33">
        <v>-1</v>
      </c>
      <c r="CT20" s="33">
        <v>-1</v>
      </c>
      <c r="CU20" s="33">
        <v>-1</v>
      </c>
      <c r="CV20" s="33">
        <v>-1</v>
      </c>
      <c r="CW20" s="33">
        <v>-1</v>
      </c>
      <c r="CX20" s="33">
        <v>-1</v>
      </c>
      <c r="CY20" s="33">
        <v>-1</v>
      </c>
      <c r="CZ20" s="33">
        <v>-1</v>
      </c>
      <c r="DA20" s="33">
        <v>-1</v>
      </c>
      <c r="DB20" s="33">
        <v>-1</v>
      </c>
      <c r="DC20" s="33">
        <v>-1</v>
      </c>
      <c r="DD20" s="33">
        <v>-1</v>
      </c>
      <c r="DE20" s="33">
        <v>-1</v>
      </c>
      <c r="DF20" s="33">
        <v>-1</v>
      </c>
      <c r="DG20" s="33">
        <v>-1</v>
      </c>
      <c r="DH20" s="33">
        <v>-1</v>
      </c>
      <c r="DI20" s="33">
        <v>-1</v>
      </c>
      <c r="DJ20" s="33">
        <v>-1</v>
      </c>
      <c r="DK20" s="33">
        <v>-1</v>
      </c>
      <c r="DL20" s="33">
        <v>-1</v>
      </c>
      <c r="DM20" s="33">
        <v>-1</v>
      </c>
      <c r="DN20" s="33">
        <v>-1</v>
      </c>
      <c r="DO20" s="33">
        <v>-1</v>
      </c>
      <c r="DP20" s="33">
        <v>-1</v>
      </c>
      <c r="DQ20" s="33">
        <v>-1</v>
      </c>
      <c r="DR20" s="33">
        <v>-1</v>
      </c>
      <c r="DS20" s="33">
        <v>-1</v>
      </c>
      <c r="DT20" s="33">
        <v>-1</v>
      </c>
      <c r="DU20" s="33">
        <v>-1</v>
      </c>
      <c r="DV20" s="33">
        <v>-1</v>
      </c>
      <c r="DW20" s="29">
        <f t="shared" si="13"/>
        <v>-30</v>
      </c>
      <c r="DX20" s="33">
        <v>-1</v>
      </c>
      <c r="DY20" s="33">
        <v>-1</v>
      </c>
      <c r="DZ20" s="33">
        <v>-1</v>
      </c>
      <c r="EA20" s="33">
        <v>-1</v>
      </c>
      <c r="EB20" s="33">
        <v>-1</v>
      </c>
      <c r="EC20" s="33">
        <v>-1</v>
      </c>
      <c r="ED20" s="33">
        <v>-1</v>
      </c>
      <c r="EE20" s="33">
        <v>-1</v>
      </c>
      <c r="EF20" s="33">
        <v>-1</v>
      </c>
      <c r="EG20" s="33">
        <v>-1</v>
      </c>
      <c r="EH20" s="33">
        <v>-1</v>
      </c>
      <c r="EI20" s="33">
        <v>-1</v>
      </c>
      <c r="EJ20" s="33">
        <v>-1</v>
      </c>
      <c r="EK20" s="33">
        <v>-1</v>
      </c>
      <c r="EL20" s="33">
        <v>-1</v>
      </c>
      <c r="EM20" s="33">
        <v>-1</v>
      </c>
      <c r="EN20" s="33">
        <v>-1</v>
      </c>
      <c r="EO20" s="33">
        <v>-1</v>
      </c>
      <c r="EP20" s="33">
        <v>-1</v>
      </c>
      <c r="EQ20" s="33">
        <v>-1</v>
      </c>
      <c r="ER20" s="33">
        <v>-1</v>
      </c>
      <c r="ES20" s="33">
        <v>-1</v>
      </c>
      <c r="ET20" s="33">
        <v>-1</v>
      </c>
      <c r="EU20" s="33">
        <v>-1</v>
      </c>
      <c r="EV20" s="33">
        <v>-1</v>
      </c>
      <c r="EW20" s="33">
        <v>-1</v>
      </c>
      <c r="EX20" s="33">
        <v>-1</v>
      </c>
      <c r="EY20" s="33">
        <v>-1</v>
      </c>
      <c r="EZ20" s="33">
        <v>-1</v>
      </c>
      <c r="FA20" s="33">
        <v>-1</v>
      </c>
      <c r="FB20" s="33">
        <v>-1</v>
      </c>
      <c r="FC20" s="29">
        <f t="shared" si="51"/>
        <v>-31</v>
      </c>
      <c r="FD20" s="33">
        <v>-1</v>
      </c>
      <c r="FE20" s="33">
        <v>-1</v>
      </c>
      <c r="FF20" s="33">
        <v>-1</v>
      </c>
      <c r="FG20" s="33">
        <v>-1</v>
      </c>
      <c r="FH20" s="33">
        <v>-1</v>
      </c>
      <c r="FI20" s="33">
        <v>-1</v>
      </c>
      <c r="FJ20" s="33">
        <v>-1</v>
      </c>
      <c r="FK20" s="33">
        <v>-1</v>
      </c>
      <c r="FL20" s="33">
        <v>-1</v>
      </c>
      <c r="FM20" s="33">
        <v>-1</v>
      </c>
      <c r="FN20" s="33">
        <v>-1</v>
      </c>
      <c r="FO20" s="33">
        <v>-1</v>
      </c>
      <c r="FP20" s="33">
        <v>-1</v>
      </c>
      <c r="FQ20" s="33">
        <v>-1</v>
      </c>
      <c r="FR20" s="33">
        <v>-1</v>
      </c>
      <c r="FS20" s="33">
        <v>-1</v>
      </c>
      <c r="FT20" s="33">
        <v>-1</v>
      </c>
      <c r="FU20" s="33">
        <v>-1</v>
      </c>
      <c r="FV20" s="33">
        <v>-1</v>
      </c>
      <c r="FW20" s="33">
        <v>-1</v>
      </c>
      <c r="FX20" s="33">
        <v>-1</v>
      </c>
      <c r="FY20" s="33">
        <v>-1</v>
      </c>
      <c r="FZ20" s="33">
        <v>-1</v>
      </c>
      <c r="GA20" s="33">
        <v>-1</v>
      </c>
      <c r="GB20" s="33">
        <v>-1</v>
      </c>
      <c r="GC20" s="33">
        <v>-1</v>
      </c>
      <c r="GD20" s="33">
        <v>-1</v>
      </c>
      <c r="GE20" s="33">
        <v>-1</v>
      </c>
      <c r="GF20" s="33">
        <v>-1</v>
      </c>
      <c r="GG20" s="33">
        <v>-1</v>
      </c>
      <c r="GH20" s="29">
        <f t="shared" si="14"/>
        <v>-30</v>
      </c>
      <c r="GI20" s="33">
        <v>-1</v>
      </c>
      <c r="GJ20" s="33">
        <v>-1</v>
      </c>
      <c r="GK20" s="33">
        <v>-1</v>
      </c>
      <c r="GL20" s="33">
        <v>-1</v>
      </c>
      <c r="GM20" s="33">
        <v>-1</v>
      </c>
      <c r="GN20" s="33">
        <v>-1</v>
      </c>
      <c r="GO20" s="33">
        <v>-1</v>
      </c>
      <c r="GP20" s="33">
        <v>-1</v>
      </c>
      <c r="GQ20" s="33">
        <v>-1</v>
      </c>
      <c r="GR20" s="33">
        <v>-1</v>
      </c>
      <c r="GS20" s="33">
        <v>-1</v>
      </c>
      <c r="GT20" s="33">
        <v>-1</v>
      </c>
      <c r="GU20" s="33">
        <v>-1</v>
      </c>
      <c r="GV20" s="33">
        <v>-1</v>
      </c>
      <c r="GW20" s="33">
        <v>-1</v>
      </c>
      <c r="GX20" s="33">
        <v>-1</v>
      </c>
      <c r="GY20" s="33">
        <v>-1</v>
      </c>
      <c r="GZ20" s="33">
        <v>-1</v>
      </c>
      <c r="HA20" s="33">
        <v>-1</v>
      </c>
      <c r="HB20" s="33">
        <v>-1</v>
      </c>
      <c r="HC20" s="33">
        <v>-1</v>
      </c>
      <c r="HD20" s="33">
        <v>-1</v>
      </c>
      <c r="HE20" s="33">
        <v>-1</v>
      </c>
      <c r="HF20" s="33">
        <v>-1</v>
      </c>
      <c r="HG20" s="33">
        <v>-1</v>
      </c>
      <c r="HH20" s="33">
        <v>-1</v>
      </c>
      <c r="HI20" s="33">
        <v>-1</v>
      </c>
      <c r="HJ20" s="33">
        <v>-1</v>
      </c>
      <c r="HK20" s="33">
        <v>-1</v>
      </c>
      <c r="HL20" s="33">
        <v>-1</v>
      </c>
      <c r="HM20" s="33">
        <v>-1</v>
      </c>
      <c r="HN20" s="29">
        <f t="shared" si="52"/>
        <v>-31</v>
      </c>
      <c r="HO20" s="33">
        <v>-1</v>
      </c>
      <c r="HP20" s="33">
        <v>-1</v>
      </c>
      <c r="HQ20" s="33">
        <v>-1</v>
      </c>
      <c r="HR20" s="33">
        <v>-1</v>
      </c>
      <c r="HS20" s="33">
        <v>-1</v>
      </c>
      <c r="HT20" s="33">
        <v>-1</v>
      </c>
      <c r="HU20" s="33">
        <v>-1</v>
      </c>
      <c r="HV20" s="33">
        <v>-1</v>
      </c>
      <c r="HW20" s="33">
        <v>-1</v>
      </c>
      <c r="HX20" s="33">
        <v>-1</v>
      </c>
      <c r="HY20" s="33">
        <v>-1</v>
      </c>
      <c r="HZ20" s="33">
        <v>-1</v>
      </c>
      <c r="IA20" s="33">
        <v>-1</v>
      </c>
      <c r="IB20" s="33">
        <v>-1</v>
      </c>
      <c r="IC20" s="33">
        <v>-1</v>
      </c>
      <c r="ID20" s="33">
        <v>-1</v>
      </c>
      <c r="IE20" s="33">
        <v>-1</v>
      </c>
      <c r="IF20" s="33">
        <v>-1</v>
      </c>
      <c r="IG20" s="33">
        <v>-1</v>
      </c>
      <c r="IH20" s="33">
        <v>-1</v>
      </c>
      <c r="II20" s="33">
        <v>-1</v>
      </c>
      <c r="IJ20" s="33">
        <v>-1</v>
      </c>
      <c r="IK20" s="33">
        <v>-1</v>
      </c>
      <c r="IL20" s="33">
        <v>-1</v>
      </c>
      <c r="IM20" s="33">
        <v>-1</v>
      </c>
      <c r="IN20" s="33">
        <v>-1</v>
      </c>
      <c r="IO20" s="33">
        <v>-1</v>
      </c>
      <c r="IP20" s="33">
        <v>-1</v>
      </c>
      <c r="IQ20" s="33">
        <v>-1</v>
      </c>
      <c r="IR20" s="33">
        <v>-1</v>
      </c>
      <c r="IS20" s="33">
        <v>-1</v>
      </c>
      <c r="IT20" s="29">
        <f t="shared" si="53"/>
        <v>-31</v>
      </c>
      <c r="IU20" s="33">
        <v>-1</v>
      </c>
      <c r="IV20" s="33">
        <v>-1</v>
      </c>
      <c r="IW20" s="33">
        <v>-1</v>
      </c>
      <c r="IX20" s="33">
        <v>-1</v>
      </c>
      <c r="IY20" s="33">
        <v>-1</v>
      </c>
      <c r="IZ20" s="33">
        <v>-1</v>
      </c>
      <c r="JA20" s="33">
        <v>-1</v>
      </c>
      <c r="JB20" s="33">
        <v>-1</v>
      </c>
      <c r="JC20" s="33">
        <v>-1</v>
      </c>
      <c r="JD20" s="33">
        <v>-1</v>
      </c>
      <c r="JE20" s="33">
        <v>-1</v>
      </c>
      <c r="JF20" s="33">
        <v>-1</v>
      </c>
      <c r="JG20" s="33">
        <v>-1</v>
      </c>
      <c r="JH20" s="33">
        <v>-1</v>
      </c>
      <c r="JI20" s="33">
        <v>-1</v>
      </c>
      <c r="JJ20" s="33">
        <v>-1</v>
      </c>
      <c r="JK20" s="33">
        <v>-1</v>
      </c>
      <c r="JL20" s="33">
        <v>-1</v>
      </c>
      <c r="JM20" s="33">
        <v>-1</v>
      </c>
      <c r="JN20" s="33">
        <v>-1</v>
      </c>
      <c r="JO20" s="33">
        <v>-1</v>
      </c>
      <c r="JP20" s="33">
        <v>-1</v>
      </c>
      <c r="JQ20" s="33">
        <v>-1</v>
      </c>
      <c r="JR20" s="33">
        <v>-1</v>
      </c>
      <c r="JS20" s="33">
        <v>-1</v>
      </c>
      <c r="JT20" s="33">
        <v>-1</v>
      </c>
      <c r="JU20" s="33">
        <v>-1</v>
      </c>
      <c r="JV20" s="33">
        <v>-1</v>
      </c>
      <c r="JW20" s="33">
        <v>-1</v>
      </c>
      <c r="JX20" s="33">
        <v>-1</v>
      </c>
      <c r="JY20" s="29">
        <f t="shared" si="15"/>
        <v>-30</v>
      </c>
      <c r="JZ20" s="33">
        <v>-1</v>
      </c>
      <c r="KA20" s="33">
        <v>-1</v>
      </c>
      <c r="KB20" s="33">
        <v>-1</v>
      </c>
      <c r="KC20" s="33">
        <v>-1</v>
      </c>
      <c r="KD20" s="33">
        <v>-1</v>
      </c>
      <c r="KE20" s="33">
        <v>-1</v>
      </c>
      <c r="KF20" s="33">
        <v>-1</v>
      </c>
      <c r="KG20" s="33">
        <v>-1</v>
      </c>
      <c r="KH20" s="33">
        <v>-1</v>
      </c>
      <c r="KI20" s="33">
        <v>-1</v>
      </c>
      <c r="KJ20" s="33">
        <v>-1</v>
      </c>
      <c r="KK20" s="33">
        <v>-1</v>
      </c>
      <c r="KL20" s="33">
        <v>-1</v>
      </c>
      <c r="KM20" s="33">
        <v>-1</v>
      </c>
      <c r="KN20" s="33">
        <v>-1</v>
      </c>
      <c r="KO20" s="33">
        <v>-1</v>
      </c>
      <c r="KP20" s="33">
        <v>-1</v>
      </c>
      <c r="KQ20" s="33">
        <v>-1</v>
      </c>
      <c r="KR20" s="33">
        <v>-1</v>
      </c>
      <c r="KS20" s="33">
        <v>-1</v>
      </c>
      <c r="KT20" s="33">
        <v>-1</v>
      </c>
      <c r="KU20" s="33">
        <v>-1</v>
      </c>
      <c r="KV20" s="33">
        <v>-1</v>
      </c>
      <c r="KW20" s="33">
        <v>-1</v>
      </c>
      <c r="KX20" s="33">
        <v>-1</v>
      </c>
      <c r="KY20" s="33">
        <v>-1</v>
      </c>
      <c r="KZ20" s="33">
        <v>-1</v>
      </c>
      <c r="LA20" s="33">
        <v>-1</v>
      </c>
      <c r="LB20" s="33">
        <v>-1</v>
      </c>
      <c r="LC20" s="33">
        <v>-1</v>
      </c>
      <c r="LD20" s="33">
        <v>-1</v>
      </c>
      <c r="LE20" s="29">
        <f t="shared" si="54"/>
        <v>-31</v>
      </c>
      <c r="LF20" s="33">
        <v>-1</v>
      </c>
      <c r="LG20" s="33">
        <v>-1</v>
      </c>
      <c r="LH20" s="33">
        <v>-1</v>
      </c>
      <c r="LI20" s="33">
        <v>-1</v>
      </c>
      <c r="LJ20" s="33">
        <v>-1</v>
      </c>
      <c r="LK20" s="33">
        <v>-1</v>
      </c>
      <c r="LL20" s="33">
        <v>-1</v>
      </c>
      <c r="LM20" s="33">
        <v>-1</v>
      </c>
      <c r="LN20" s="33">
        <v>-1</v>
      </c>
      <c r="LO20" s="33">
        <v>-1</v>
      </c>
      <c r="LP20" s="33">
        <v>-1</v>
      </c>
      <c r="LQ20" s="33">
        <v>-1</v>
      </c>
      <c r="LR20" s="33">
        <v>-1</v>
      </c>
      <c r="LS20" s="33">
        <v>-1</v>
      </c>
      <c r="LT20" s="33">
        <v>-1</v>
      </c>
      <c r="LU20" s="33">
        <v>-1</v>
      </c>
      <c r="LV20" s="33">
        <v>-1</v>
      </c>
      <c r="LW20" s="33">
        <v>-1</v>
      </c>
      <c r="LX20" s="33">
        <v>-1</v>
      </c>
      <c r="LY20" s="33">
        <v>-1</v>
      </c>
      <c r="LZ20" s="33">
        <v>-1</v>
      </c>
      <c r="MA20" s="33">
        <v>-1</v>
      </c>
      <c r="MB20" s="33">
        <v>-1</v>
      </c>
      <c r="MC20" s="33">
        <v>-1</v>
      </c>
      <c r="MD20" s="33">
        <v>-1</v>
      </c>
      <c r="ME20" s="33">
        <v>-1</v>
      </c>
      <c r="MF20" s="33">
        <v>-1</v>
      </c>
      <c r="MG20" s="33">
        <v>-1</v>
      </c>
      <c r="MH20" s="33">
        <v>-1</v>
      </c>
      <c r="MI20" s="33">
        <v>-1</v>
      </c>
      <c r="MJ20" s="29">
        <f t="shared" si="16"/>
        <v>-30</v>
      </c>
      <c r="MK20" s="33">
        <v>-1</v>
      </c>
      <c r="ML20" s="33">
        <v>-1</v>
      </c>
      <c r="MM20" s="33">
        <v>-1</v>
      </c>
      <c r="MN20" s="33">
        <v>-1</v>
      </c>
      <c r="MO20" s="33">
        <v>-1</v>
      </c>
      <c r="MP20" s="33">
        <v>-1</v>
      </c>
      <c r="MQ20" s="33">
        <v>-1</v>
      </c>
      <c r="MR20" s="33">
        <v>-1</v>
      </c>
      <c r="MS20" s="33">
        <v>-1</v>
      </c>
      <c r="MT20" s="33">
        <v>-1</v>
      </c>
      <c r="MU20" s="33">
        <v>-1</v>
      </c>
      <c r="MV20" s="33">
        <v>-1</v>
      </c>
      <c r="MW20" s="33">
        <v>-1</v>
      </c>
      <c r="MX20" s="33">
        <v>-1</v>
      </c>
      <c r="MY20" s="33">
        <v>-1</v>
      </c>
      <c r="MZ20" s="33">
        <v>-1</v>
      </c>
      <c r="NA20" s="33">
        <v>-1</v>
      </c>
      <c r="NB20" s="33">
        <v>-1</v>
      </c>
      <c r="NC20" s="33">
        <v>-1</v>
      </c>
      <c r="ND20" s="33">
        <v>-1</v>
      </c>
      <c r="NE20" s="33">
        <v>-1</v>
      </c>
      <c r="NF20" s="33">
        <v>-1</v>
      </c>
      <c r="NG20" s="33">
        <v>-1</v>
      </c>
      <c r="NH20" s="33">
        <v>-1</v>
      </c>
      <c r="NI20" s="33">
        <v>-1</v>
      </c>
      <c r="NJ20" s="33">
        <v>-1</v>
      </c>
      <c r="NK20" s="33">
        <v>-1</v>
      </c>
      <c r="NL20" s="33">
        <v>-1</v>
      </c>
      <c r="NM20" s="33">
        <v>-1</v>
      </c>
      <c r="NN20" s="33">
        <v>-1</v>
      </c>
      <c r="NO20" s="33">
        <v>-1</v>
      </c>
      <c r="NP20" s="29">
        <f t="shared" si="55"/>
        <v>-31</v>
      </c>
      <c r="NQ20" s="29">
        <f t="shared" ref="NQ20:NQ30" si="57">NP20+MJ20+LE20+JY20+IT20+HN20+GH20+FC20+DW20+CR20+BL20+AI20</f>
        <v>-365</v>
      </c>
      <c r="NR20" s="29">
        <f t="shared" ref="NR20:NU20" si="58">NQ20*(1+$NR$2)</f>
        <v>-379.6</v>
      </c>
      <c r="NS20" s="29">
        <f t="shared" si="58"/>
        <v>-394.78400000000005</v>
      </c>
      <c r="NT20" s="29">
        <f t="shared" si="58"/>
        <v>-410.57536000000005</v>
      </c>
      <c r="NU20" s="58">
        <f t="shared" si="58"/>
        <v>-426.99837440000005</v>
      </c>
    </row>
    <row r="21" spans="1:385" ht="19" customHeight="1" x14ac:dyDescent="0.2">
      <c r="A21" s="120"/>
      <c r="B21" s="38" t="s">
        <v>12</v>
      </c>
      <c r="C21" s="32"/>
      <c r="D21" s="33">
        <v>-1</v>
      </c>
      <c r="E21" s="33">
        <v>-1</v>
      </c>
      <c r="F21" s="33">
        <v>-1</v>
      </c>
      <c r="G21" s="33">
        <v>-1</v>
      </c>
      <c r="H21" s="33">
        <v>-1</v>
      </c>
      <c r="I21" s="33">
        <v>-1</v>
      </c>
      <c r="J21" s="33">
        <v>-1</v>
      </c>
      <c r="K21" s="33">
        <v>-1</v>
      </c>
      <c r="L21" s="33">
        <v>-1</v>
      </c>
      <c r="M21" s="33">
        <v>-1</v>
      </c>
      <c r="N21" s="33">
        <v>-1</v>
      </c>
      <c r="O21" s="33">
        <v>-1</v>
      </c>
      <c r="P21" s="33">
        <v>-1</v>
      </c>
      <c r="Q21" s="33">
        <v>-1</v>
      </c>
      <c r="R21" s="33">
        <v>-1</v>
      </c>
      <c r="S21" s="33">
        <v>-1</v>
      </c>
      <c r="T21" s="33">
        <v>-1</v>
      </c>
      <c r="U21" s="33">
        <v>-1</v>
      </c>
      <c r="V21" s="33">
        <v>-1</v>
      </c>
      <c r="W21" s="33">
        <v>-1</v>
      </c>
      <c r="X21" s="33">
        <v>-1</v>
      </c>
      <c r="Y21" s="33">
        <v>-1</v>
      </c>
      <c r="Z21" s="33">
        <v>-1</v>
      </c>
      <c r="AA21" s="33">
        <v>-1</v>
      </c>
      <c r="AB21" s="33">
        <v>-1</v>
      </c>
      <c r="AC21" s="33">
        <v>-1</v>
      </c>
      <c r="AD21" s="33">
        <v>-1</v>
      </c>
      <c r="AE21" s="33">
        <v>-1</v>
      </c>
      <c r="AF21" s="33">
        <v>-1</v>
      </c>
      <c r="AG21" s="33">
        <v>-1</v>
      </c>
      <c r="AH21" s="33">
        <v>-1</v>
      </c>
      <c r="AI21" s="45">
        <f t="shared" si="49"/>
        <v>-31</v>
      </c>
      <c r="AJ21" s="33">
        <v>-1</v>
      </c>
      <c r="AK21" s="33">
        <v>-1</v>
      </c>
      <c r="AL21" s="33">
        <v>-1</v>
      </c>
      <c r="AM21" s="33">
        <v>-1</v>
      </c>
      <c r="AN21" s="33">
        <v>-1</v>
      </c>
      <c r="AO21" s="33">
        <v>-1</v>
      </c>
      <c r="AP21" s="33">
        <v>-1</v>
      </c>
      <c r="AQ21" s="33">
        <v>-1</v>
      </c>
      <c r="AR21" s="33">
        <v>-1</v>
      </c>
      <c r="AS21" s="33">
        <v>-1</v>
      </c>
      <c r="AT21" s="33">
        <v>-1</v>
      </c>
      <c r="AU21" s="33">
        <v>-1</v>
      </c>
      <c r="AV21" s="33">
        <v>-1</v>
      </c>
      <c r="AW21" s="33">
        <v>-1</v>
      </c>
      <c r="AX21" s="33">
        <v>-1</v>
      </c>
      <c r="AY21" s="33">
        <v>-1</v>
      </c>
      <c r="AZ21" s="33">
        <v>-1</v>
      </c>
      <c r="BA21" s="33">
        <v>-1</v>
      </c>
      <c r="BB21" s="33">
        <v>-1</v>
      </c>
      <c r="BC21" s="33">
        <v>-1</v>
      </c>
      <c r="BD21" s="33">
        <v>-1</v>
      </c>
      <c r="BE21" s="33">
        <v>-1</v>
      </c>
      <c r="BF21" s="33">
        <v>-1</v>
      </c>
      <c r="BG21" s="33">
        <v>-1</v>
      </c>
      <c r="BH21" s="33">
        <v>-1</v>
      </c>
      <c r="BI21" s="33">
        <v>-1</v>
      </c>
      <c r="BJ21" s="33">
        <v>-1</v>
      </c>
      <c r="BK21" s="33">
        <v>-1</v>
      </c>
      <c r="BL21" s="29">
        <f t="shared" si="12"/>
        <v>-28</v>
      </c>
      <c r="BM21" s="33">
        <v>-1</v>
      </c>
      <c r="BN21" s="33">
        <v>-1</v>
      </c>
      <c r="BO21" s="33">
        <v>-1</v>
      </c>
      <c r="BP21" s="33">
        <v>-1</v>
      </c>
      <c r="BQ21" s="33">
        <v>-1</v>
      </c>
      <c r="BR21" s="33">
        <v>-1</v>
      </c>
      <c r="BS21" s="33">
        <v>-1</v>
      </c>
      <c r="BT21" s="33">
        <v>-1</v>
      </c>
      <c r="BU21" s="33">
        <v>-1</v>
      </c>
      <c r="BV21" s="33">
        <v>-1</v>
      </c>
      <c r="BW21" s="33">
        <v>-1</v>
      </c>
      <c r="BX21" s="33">
        <v>-1</v>
      </c>
      <c r="BY21" s="33">
        <v>-1</v>
      </c>
      <c r="BZ21" s="33">
        <v>-1</v>
      </c>
      <c r="CA21" s="33">
        <v>-1</v>
      </c>
      <c r="CB21" s="33">
        <v>-1</v>
      </c>
      <c r="CC21" s="33">
        <v>-1</v>
      </c>
      <c r="CD21" s="33">
        <v>-1</v>
      </c>
      <c r="CE21" s="33">
        <v>-1</v>
      </c>
      <c r="CF21" s="33">
        <v>-1</v>
      </c>
      <c r="CG21" s="33">
        <v>-1</v>
      </c>
      <c r="CH21" s="33">
        <v>-1</v>
      </c>
      <c r="CI21" s="33">
        <v>-1</v>
      </c>
      <c r="CJ21" s="33">
        <v>-1</v>
      </c>
      <c r="CK21" s="33">
        <v>-1</v>
      </c>
      <c r="CL21" s="33">
        <v>-1</v>
      </c>
      <c r="CM21" s="33">
        <v>-1</v>
      </c>
      <c r="CN21" s="33">
        <v>-1</v>
      </c>
      <c r="CO21" s="33">
        <v>-1</v>
      </c>
      <c r="CP21" s="33">
        <v>-1</v>
      </c>
      <c r="CQ21" s="33">
        <v>-1</v>
      </c>
      <c r="CR21" s="29">
        <f t="shared" si="50"/>
        <v>-31</v>
      </c>
      <c r="CS21" s="33">
        <v>-1</v>
      </c>
      <c r="CT21" s="33">
        <v>-1</v>
      </c>
      <c r="CU21" s="33">
        <v>-1</v>
      </c>
      <c r="CV21" s="33">
        <v>-1</v>
      </c>
      <c r="CW21" s="33">
        <v>-1</v>
      </c>
      <c r="CX21" s="33">
        <v>-1</v>
      </c>
      <c r="CY21" s="33">
        <v>-1</v>
      </c>
      <c r="CZ21" s="33">
        <v>-1</v>
      </c>
      <c r="DA21" s="33">
        <v>-1</v>
      </c>
      <c r="DB21" s="33">
        <v>-1</v>
      </c>
      <c r="DC21" s="33">
        <v>-1</v>
      </c>
      <c r="DD21" s="33">
        <v>-1</v>
      </c>
      <c r="DE21" s="33">
        <v>-1</v>
      </c>
      <c r="DF21" s="33">
        <v>-1</v>
      </c>
      <c r="DG21" s="33">
        <v>-1</v>
      </c>
      <c r="DH21" s="33">
        <v>-1</v>
      </c>
      <c r="DI21" s="33">
        <v>-1</v>
      </c>
      <c r="DJ21" s="33">
        <v>-1</v>
      </c>
      <c r="DK21" s="33">
        <v>-1</v>
      </c>
      <c r="DL21" s="33">
        <v>-1</v>
      </c>
      <c r="DM21" s="33">
        <v>-1</v>
      </c>
      <c r="DN21" s="33">
        <v>-1</v>
      </c>
      <c r="DO21" s="33">
        <v>-1</v>
      </c>
      <c r="DP21" s="33">
        <v>-1</v>
      </c>
      <c r="DQ21" s="33">
        <v>-1</v>
      </c>
      <c r="DR21" s="33">
        <v>-1</v>
      </c>
      <c r="DS21" s="33">
        <v>-1</v>
      </c>
      <c r="DT21" s="33">
        <v>-1</v>
      </c>
      <c r="DU21" s="33">
        <v>-1</v>
      </c>
      <c r="DV21" s="33">
        <v>-1</v>
      </c>
      <c r="DW21" s="29">
        <f t="shared" si="13"/>
        <v>-30</v>
      </c>
      <c r="DX21" s="33">
        <v>-1</v>
      </c>
      <c r="DY21" s="33">
        <v>-1</v>
      </c>
      <c r="DZ21" s="33">
        <v>-1</v>
      </c>
      <c r="EA21" s="33">
        <v>-1</v>
      </c>
      <c r="EB21" s="33">
        <v>-1</v>
      </c>
      <c r="EC21" s="33">
        <v>-1</v>
      </c>
      <c r="ED21" s="33">
        <v>-1</v>
      </c>
      <c r="EE21" s="33">
        <v>-1</v>
      </c>
      <c r="EF21" s="33">
        <v>-1</v>
      </c>
      <c r="EG21" s="33">
        <v>-1</v>
      </c>
      <c r="EH21" s="33">
        <v>-1</v>
      </c>
      <c r="EI21" s="33">
        <v>-1</v>
      </c>
      <c r="EJ21" s="33">
        <v>-1</v>
      </c>
      <c r="EK21" s="33">
        <v>-1</v>
      </c>
      <c r="EL21" s="33">
        <v>-1</v>
      </c>
      <c r="EM21" s="33">
        <v>-1</v>
      </c>
      <c r="EN21" s="33">
        <v>-1</v>
      </c>
      <c r="EO21" s="33">
        <v>-1</v>
      </c>
      <c r="EP21" s="33">
        <v>-1</v>
      </c>
      <c r="EQ21" s="33">
        <v>-1</v>
      </c>
      <c r="ER21" s="33">
        <v>-1</v>
      </c>
      <c r="ES21" s="33">
        <v>-1</v>
      </c>
      <c r="ET21" s="33">
        <v>-1</v>
      </c>
      <c r="EU21" s="33">
        <v>-1</v>
      </c>
      <c r="EV21" s="33">
        <v>-1</v>
      </c>
      <c r="EW21" s="33">
        <v>-1</v>
      </c>
      <c r="EX21" s="33">
        <v>-1</v>
      </c>
      <c r="EY21" s="33">
        <v>-1</v>
      </c>
      <c r="EZ21" s="33">
        <v>-1</v>
      </c>
      <c r="FA21" s="33">
        <v>-1</v>
      </c>
      <c r="FB21" s="33">
        <v>-1</v>
      </c>
      <c r="FC21" s="29">
        <f t="shared" si="51"/>
        <v>-31</v>
      </c>
      <c r="FD21" s="33">
        <v>-1</v>
      </c>
      <c r="FE21" s="33">
        <v>-1</v>
      </c>
      <c r="FF21" s="33">
        <v>-1</v>
      </c>
      <c r="FG21" s="33">
        <v>-1</v>
      </c>
      <c r="FH21" s="33">
        <v>-1</v>
      </c>
      <c r="FI21" s="33">
        <v>-1</v>
      </c>
      <c r="FJ21" s="33">
        <v>-1</v>
      </c>
      <c r="FK21" s="33">
        <v>-1</v>
      </c>
      <c r="FL21" s="33">
        <v>-1</v>
      </c>
      <c r="FM21" s="33">
        <v>-1</v>
      </c>
      <c r="FN21" s="33">
        <v>-1</v>
      </c>
      <c r="FO21" s="33">
        <v>-1</v>
      </c>
      <c r="FP21" s="33">
        <v>-1</v>
      </c>
      <c r="FQ21" s="33">
        <v>-1</v>
      </c>
      <c r="FR21" s="33">
        <v>-1</v>
      </c>
      <c r="FS21" s="33">
        <v>-1</v>
      </c>
      <c r="FT21" s="33">
        <v>-1</v>
      </c>
      <c r="FU21" s="33">
        <v>-1</v>
      </c>
      <c r="FV21" s="33">
        <v>-1</v>
      </c>
      <c r="FW21" s="33">
        <v>-1</v>
      </c>
      <c r="FX21" s="33">
        <v>-1</v>
      </c>
      <c r="FY21" s="33">
        <v>-1</v>
      </c>
      <c r="FZ21" s="33">
        <v>-1</v>
      </c>
      <c r="GA21" s="33">
        <v>-1</v>
      </c>
      <c r="GB21" s="33">
        <v>-1</v>
      </c>
      <c r="GC21" s="33">
        <v>-1</v>
      </c>
      <c r="GD21" s="33">
        <v>-1</v>
      </c>
      <c r="GE21" s="33">
        <v>-1</v>
      </c>
      <c r="GF21" s="33">
        <v>-1</v>
      </c>
      <c r="GG21" s="33">
        <v>-1</v>
      </c>
      <c r="GH21" s="29">
        <f t="shared" si="14"/>
        <v>-30</v>
      </c>
      <c r="GI21" s="33">
        <v>-1</v>
      </c>
      <c r="GJ21" s="33">
        <v>-1</v>
      </c>
      <c r="GK21" s="33">
        <v>-1</v>
      </c>
      <c r="GL21" s="33">
        <v>-1</v>
      </c>
      <c r="GM21" s="33">
        <v>-1</v>
      </c>
      <c r="GN21" s="33">
        <v>-1</v>
      </c>
      <c r="GO21" s="33">
        <v>-1</v>
      </c>
      <c r="GP21" s="33">
        <v>-1</v>
      </c>
      <c r="GQ21" s="33">
        <v>-1</v>
      </c>
      <c r="GR21" s="33">
        <v>-1</v>
      </c>
      <c r="GS21" s="33">
        <v>-1</v>
      </c>
      <c r="GT21" s="33">
        <v>-1</v>
      </c>
      <c r="GU21" s="33">
        <v>-1</v>
      </c>
      <c r="GV21" s="33">
        <v>-1</v>
      </c>
      <c r="GW21" s="33">
        <v>-1</v>
      </c>
      <c r="GX21" s="33">
        <v>-1</v>
      </c>
      <c r="GY21" s="33">
        <v>-1</v>
      </c>
      <c r="GZ21" s="33">
        <v>-1</v>
      </c>
      <c r="HA21" s="33">
        <v>-1</v>
      </c>
      <c r="HB21" s="33">
        <v>-1</v>
      </c>
      <c r="HC21" s="33">
        <v>-1</v>
      </c>
      <c r="HD21" s="33">
        <v>-1</v>
      </c>
      <c r="HE21" s="33">
        <v>-1</v>
      </c>
      <c r="HF21" s="33">
        <v>-1</v>
      </c>
      <c r="HG21" s="33">
        <v>-1</v>
      </c>
      <c r="HH21" s="33">
        <v>-1</v>
      </c>
      <c r="HI21" s="33">
        <v>-1</v>
      </c>
      <c r="HJ21" s="33">
        <v>-1</v>
      </c>
      <c r="HK21" s="33">
        <v>-1</v>
      </c>
      <c r="HL21" s="33">
        <v>-1</v>
      </c>
      <c r="HM21" s="33">
        <v>-1</v>
      </c>
      <c r="HN21" s="29">
        <f t="shared" si="52"/>
        <v>-31</v>
      </c>
      <c r="HO21" s="33">
        <v>-1</v>
      </c>
      <c r="HP21" s="33">
        <v>-1</v>
      </c>
      <c r="HQ21" s="33">
        <v>-1</v>
      </c>
      <c r="HR21" s="33">
        <v>-1</v>
      </c>
      <c r="HS21" s="33">
        <v>-1</v>
      </c>
      <c r="HT21" s="33">
        <v>-1</v>
      </c>
      <c r="HU21" s="33">
        <v>-1</v>
      </c>
      <c r="HV21" s="33">
        <v>-1</v>
      </c>
      <c r="HW21" s="33">
        <v>-1</v>
      </c>
      <c r="HX21" s="33">
        <v>-1</v>
      </c>
      <c r="HY21" s="33">
        <v>-1</v>
      </c>
      <c r="HZ21" s="33">
        <v>-1</v>
      </c>
      <c r="IA21" s="33">
        <v>-1</v>
      </c>
      <c r="IB21" s="33">
        <v>-1</v>
      </c>
      <c r="IC21" s="33">
        <v>-1</v>
      </c>
      <c r="ID21" s="33">
        <v>-1</v>
      </c>
      <c r="IE21" s="33">
        <v>-1</v>
      </c>
      <c r="IF21" s="33">
        <v>-1</v>
      </c>
      <c r="IG21" s="33">
        <v>-1</v>
      </c>
      <c r="IH21" s="33">
        <v>-1</v>
      </c>
      <c r="II21" s="33">
        <v>-1</v>
      </c>
      <c r="IJ21" s="33">
        <v>-1</v>
      </c>
      <c r="IK21" s="33">
        <v>-1</v>
      </c>
      <c r="IL21" s="33">
        <v>-1</v>
      </c>
      <c r="IM21" s="33">
        <v>-1</v>
      </c>
      <c r="IN21" s="33">
        <v>-1</v>
      </c>
      <c r="IO21" s="33">
        <v>-1</v>
      </c>
      <c r="IP21" s="33">
        <v>-1</v>
      </c>
      <c r="IQ21" s="33">
        <v>-1</v>
      </c>
      <c r="IR21" s="33">
        <v>-1</v>
      </c>
      <c r="IS21" s="33">
        <v>-1</v>
      </c>
      <c r="IT21" s="29">
        <f t="shared" si="53"/>
        <v>-31</v>
      </c>
      <c r="IU21" s="33">
        <v>-1</v>
      </c>
      <c r="IV21" s="33">
        <v>-1</v>
      </c>
      <c r="IW21" s="33">
        <v>-1</v>
      </c>
      <c r="IX21" s="33">
        <v>-1</v>
      </c>
      <c r="IY21" s="33">
        <v>-1</v>
      </c>
      <c r="IZ21" s="33">
        <v>-1</v>
      </c>
      <c r="JA21" s="33">
        <v>-1</v>
      </c>
      <c r="JB21" s="33">
        <v>-1</v>
      </c>
      <c r="JC21" s="33">
        <v>-1</v>
      </c>
      <c r="JD21" s="33">
        <v>-1</v>
      </c>
      <c r="JE21" s="33">
        <v>-1</v>
      </c>
      <c r="JF21" s="33">
        <v>-1</v>
      </c>
      <c r="JG21" s="33">
        <v>-1</v>
      </c>
      <c r="JH21" s="33">
        <v>-1</v>
      </c>
      <c r="JI21" s="33">
        <v>-1</v>
      </c>
      <c r="JJ21" s="33">
        <v>-1</v>
      </c>
      <c r="JK21" s="33">
        <v>-1</v>
      </c>
      <c r="JL21" s="33">
        <v>-1</v>
      </c>
      <c r="JM21" s="33">
        <v>-1</v>
      </c>
      <c r="JN21" s="33">
        <v>-1</v>
      </c>
      <c r="JO21" s="33">
        <v>-1</v>
      </c>
      <c r="JP21" s="33">
        <v>-1</v>
      </c>
      <c r="JQ21" s="33">
        <v>-1</v>
      </c>
      <c r="JR21" s="33">
        <v>-1</v>
      </c>
      <c r="JS21" s="33">
        <v>-1</v>
      </c>
      <c r="JT21" s="33">
        <v>-1</v>
      </c>
      <c r="JU21" s="33">
        <v>-1</v>
      </c>
      <c r="JV21" s="33">
        <v>-1</v>
      </c>
      <c r="JW21" s="33">
        <v>-1</v>
      </c>
      <c r="JX21" s="33">
        <v>-1</v>
      </c>
      <c r="JY21" s="29">
        <f t="shared" si="15"/>
        <v>-30</v>
      </c>
      <c r="JZ21" s="33">
        <v>-1</v>
      </c>
      <c r="KA21" s="33">
        <v>-1</v>
      </c>
      <c r="KB21" s="33">
        <v>-1</v>
      </c>
      <c r="KC21" s="33">
        <v>-1</v>
      </c>
      <c r="KD21" s="33">
        <v>-1</v>
      </c>
      <c r="KE21" s="33">
        <v>-1</v>
      </c>
      <c r="KF21" s="33">
        <v>-1</v>
      </c>
      <c r="KG21" s="33">
        <v>-1</v>
      </c>
      <c r="KH21" s="33">
        <v>-1</v>
      </c>
      <c r="KI21" s="33">
        <v>-1</v>
      </c>
      <c r="KJ21" s="33">
        <v>-1</v>
      </c>
      <c r="KK21" s="33">
        <v>-1</v>
      </c>
      <c r="KL21" s="33">
        <v>-1</v>
      </c>
      <c r="KM21" s="33">
        <v>-1</v>
      </c>
      <c r="KN21" s="33">
        <v>-1</v>
      </c>
      <c r="KO21" s="33">
        <v>-1</v>
      </c>
      <c r="KP21" s="33">
        <v>-1</v>
      </c>
      <c r="KQ21" s="33">
        <v>-1</v>
      </c>
      <c r="KR21" s="33">
        <v>-1</v>
      </c>
      <c r="KS21" s="33">
        <v>-1</v>
      </c>
      <c r="KT21" s="33">
        <v>-1</v>
      </c>
      <c r="KU21" s="33">
        <v>-1</v>
      </c>
      <c r="KV21" s="33">
        <v>-1</v>
      </c>
      <c r="KW21" s="33">
        <v>-1</v>
      </c>
      <c r="KX21" s="33">
        <v>-1</v>
      </c>
      <c r="KY21" s="33">
        <v>-1</v>
      </c>
      <c r="KZ21" s="33">
        <v>-1</v>
      </c>
      <c r="LA21" s="33">
        <v>-1</v>
      </c>
      <c r="LB21" s="33">
        <v>-1</v>
      </c>
      <c r="LC21" s="33">
        <v>-1</v>
      </c>
      <c r="LD21" s="33">
        <v>-1</v>
      </c>
      <c r="LE21" s="29">
        <f t="shared" si="54"/>
        <v>-31</v>
      </c>
      <c r="LF21" s="33">
        <v>-1</v>
      </c>
      <c r="LG21" s="33">
        <v>-1</v>
      </c>
      <c r="LH21" s="33">
        <v>-1</v>
      </c>
      <c r="LI21" s="33">
        <v>-1</v>
      </c>
      <c r="LJ21" s="33">
        <v>-1</v>
      </c>
      <c r="LK21" s="33">
        <v>-1</v>
      </c>
      <c r="LL21" s="33">
        <v>-1</v>
      </c>
      <c r="LM21" s="33">
        <v>-1</v>
      </c>
      <c r="LN21" s="33">
        <v>-1</v>
      </c>
      <c r="LO21" s="33">
        <v>-1</v>
      </c>
      <c r="LP21" s="33">
        <v>-1</v>
      </c>
      <c r="LQ21" s="33">
        <v>-1</v>
      </c>
      <c r="LR21" s="33">
        <v>-1</v>
      </c>
      <c r="LS21" s="33">
        <v>-1</v>
      </c>
      <c r="LT21" s="33">
        <v>-1</v>
      </c>
      <c r="LU21" s="33">
        <v>-1</v>
      </c>
      <c r="LV21" s="33">
        <v>-1</v>
      </c>
      <c r="LW21" s="33">
        <v>-1</v>
      </c>
      <c r="LX21" s="33">
        <v>-1</v>
      </c>
      <c r="LY21" s="33">
        <v>-1</v>
      </c>
      <c r="LZ21" s="33">
        <v>-1</v>
      </c>
      <c r="MA21" s="33">
        <v>-1</v>
      </c>
      <c r="MB21" s="33">
        <v>-1</v>
      </c>
      <c r="MC21" s="33">
        <v>-1</v>
      </c>
      <c r="MD21" s="33">
        <v>-1</v>
      </c>
      <c r="ME21" s="33">
        <v>-1</v>
      </c>
      <c r="MF21" s="33">
        <v>-1</v>
      </c>
      <c r="MG21" s="33">
        <v>-1</v>
      </c>
      <c r="MH21" s="33">
        <v>-1</v>
      </c>
      <c r="MI21" s="33">
        <v>-1</v>
      </c>
      <c r="MJ21" s="29">
        <f t="shared" si="16"/>
        <v>-30</v>
      </c>
      <c r="MK21" s="33">
        <v>-1</v>
      </c>
      <c r="ML21" s="33">
        <v>-1</v>
      </c>
      <c r="MM21" s="33">
        <v>-1</v>
      </c>
      <c r="MN21" s="33">
        <v>-1</v>
      </c>
      <c r="MO21" s="33">
        <v>-1</v>
      </c>
      <c r="MP21" s="33">
        <v>-1</v>
      </c>
      <c r="MQ21" s="33">
        <v>-1</v>
      </c>
      <c r="MR21" s="33">
        <v>-1</v>
      </c>
      <c r="MS21" s="33">
        <v>-1</v>
      </c>
      <c r="MT21" s="33">
        <v>-1</v>
      </c>
      <c r="MU21" s="33">
        <v>-1</v>
      </c>
      <c r="MV21" s="33">
        <v>-1</v>
      </c>
      <c r="MW21" s="33">
        <v>-1</v>
      </c>
      <c r="MX21" s="33">
        <v>-1</v>
      </c>
      <c r="MY21" s="33">
        <v>-1</v>
      </c>
      <c r="MZ21" s="33">
        <v>-1</v>
      </c>
      <c r="NA21" s="33">
        <v>-1</v>
      </c>
      <c r="NB21" s="33">
        <v>-1</v>
      </c>
      <c r="NC21" s="33">
        <v>-1</v>
      </c>
      <c r="ND21" s="33">
        <v>-1</v>
      </c>
      <c r="NE21" s="33">
        <v>-1</v>
      </c>
      <c r="NF21" s="33">
        <v>-1</v>
      </c>
      <c r="NG21" s="33">
        <v>-1</v>
      </c>
      <c r="NH21" s="33">
        <v>-1</v>
      </c>
      <c r="NI21" s="33">
        <v>-1</v>
      </c>
      <c r="NJ21" s="33">
        <v>-1</v>
      </c>
      <c r="NK21" s="33">
        <v>-1</v>
      </c>
      <c r="NL21" s="33">
        <v>-1</v>
      </c>
      <c r="NM21" s="33">
        <v>-1</v>
      </c>
      <c r="NN21" s="33">
        <v>-1</v>
      </c>
      <c r="NO21" s="33">
        <v>-1</v>
      </c>
      <c r="NP21" s="29">
        <f t="shared" si="55"/>
        <v>-31</v>
      </c>
      <c r="NQ21" s="29">
        <f t="shared" si="57"/>
        <v>-365</v>
      </c>
      <c r="NR21" s="29">
        <f t="shared" ref="NR21:NU21" si="59">NQ21*(1+$NR$2)</f>
        <v>-379.6</v>
      </c>
      <c r="NS21" s="29">
        <f t="shared" si="59"/>
        <v>-394.78400000000005</v>
      </c>
      <c r="NT21" s="29">
        <f t="shared" si="59"/>
        <v>-410.57536000000005</v>
      </c>
      <c r="NU21" s="58">
        <f t="shared" si="59"/>
        <v>-426.99837440000005</v>
      </c>
    </row>
    <row r="22" spans="1:385" ht="19" customHeight="1" x14ac:dyDescent="0.2">
      <c r="A22" s="120"/>
      <c r="B22" s="38" t="s">
        <v>13</v>
      </c>
      <c r="C22" s="32"/>
      <c r="D22" s="33">
        <v>-1</v>
      </c>
      <c r="E22" s="33">
        <v>-1</v>
      </c>
      <c r="F22" s="33">
        <v>-1</v>
      </c>
      <c r="G22" s="33">
        <v>-1</v>
      </c>
      <c r="H22" s="33">
        <v>-1</v>
      </c>
      <c r="I22" s="33">
        <v>-1</v>
      </c>
      <c r="J22" s="33">
        <v>-1</v>
      </c>
      <c r="K22" s="33">
        <v>-1</v>
      </c>
      <c r="L22" s="33">
        <v>-1</v>
      </c>
      <c r="M22" s="33">
        <v>-1</v>
      </c>
      <c r="N22" s="33">
        <v>-1</v>
      </c>
      <c r="O22" s="33">
        <v>-1</v>
      </c>
      <c r="P22" s="33">
        <v>-1</v>
      </c>
      <c r="Q22" s="33">
        <v>-1</v>
      </c>
      <c r="R22" s="33">
        <v>-1</v>
      </c>
      <c r="S22" s="33">
        <v>-1</v>
      </c>
      <c r="T22" s="33">
        <v>-1</v>
      </c>
      <c r="U22" s="33">
        <v>-1</v>
      </c>
      <c r="V22" s="33">
        <v>-1</v>
      </c>
      <c r="W22" s="33">
        <v>-1</v>
      </c>
      <c r="X22" s="33">
        <v>-1</v>
      </c>
      <c r="Y22" s="33">
        <v>-1</v>
      </c>
      <c r="Z22" s="33">
        <v>-1</v>
      </c>
      <c r="AA22" s="33">
        <v>-1</v>
      </c>
      <c r="AB22" s="33">
        <v>-1</v>
      </c>
      <c r="AC22" s="33">
        <v>-1</v>
      </c>
      <c r="AD22" s="33">
        <v>-1</v>
      </c>
      <c r="AE22" s="33">
        <v>-1</v>
      </c>
      <c r="AF22" s="33">
        <v>-1</v>
      </c>
      <c r="AG22" s="33">
        <v>-1</v>
      </c>
      <c r="AH22" s="33">
        <v>-1</v>
      </c>
      <c r="AI22" s="45">
        <f t="shared" si="49"/>
        <v>-31</v>
      </c>
      <c r="AJ22" s="33">
        <v>-1</v>
      </c>
      <c r="AK22" s="33">
        <v>-1</v>
      </c>
      <c r="AL22" s="33">
        <v>-1</v>
      </c>
      <c r="AM22" s="33">
        <v>-1</v>
      </c>
      <c r="AN22" s="33">
        <v>-1</v>
      </c>
      <c r="AO22" s="33">
        <v>-1</v>
      </c>
      <c r="AP22" s="33">
        <v>-1</v>
      </c>
      <c r="AQ22" s="33">
        <v>-1</v>
      </c>
      <c r="AR22" s="33">
        <v>-1</v>
      </c>
      <c r="AS22" s="33">
        <v>-1</v>
      </c>
      <c r="AT22" s="33">
        <v>-1</v>
      </c>
      <c r="AU22" s="33">
        <v>-1</v>
      </c>
      <c r="AV22" s="33">
        <v>-1</v>
      </c>
      <c r="AW22" s="33">
        <v>-1</v>
      </c>
      <c r="AX22" s="33">
        <v>-1</v>
      </c>
      <c r="AY22" s="33">
        <v>-1</v>
      </c>
      <c r="AZ22" s="33">
        <v>-1</v>
      </c>
      <c r="BA22" s="33">
        <v>-1</v>
      </c>
      <c r="BB22" s="33">
        <v>-1</v>
      </c>
      <c r="BC22" s="33">
        <v>-1</v>
      </c>
      <c r="BD22" s="33">
        <v>-1</v>
      </c>
      <c r="BE22" s="33">
        <v>-1</v>
      </c>
      <c r="BF22" s="33">
        <v>-1</v>
      </c>
      <c r="BG22" s="33">
        <v>-1</v>
      </c>
      <c r="BH22" s="33">
        <v>-1</v>
      </c>
      <c r="BI22" s="33">
        <v>-1</v>
      </c>
      <c r="BJ22" s="33">
        <v>-1</v>
      </c>
      <c r="BK22" s="33">
        <v>-1</v>
      </c>
      <c r="BL22" s="29">
        <f t="shared" si="12"/>
        <v>-28</v>
      </c>
      <c r="BM22" s="33">
        <v>-1</v>
      </c>
      <c r="BN22" s="33">
        <v>-1</v>
      </c>
      <c r="BO22" s="33">
        <v>-1</v>
      </c>
      <c r="BP22" s="33">
        <v>-1</v>
      </c>
      <c r="BQ22" s="33">
        <v>-1</v>
      </c>
      <c r="BR22" s="33">
        <v>-1</v>
      </c>
      <c r="BS22" s="33">
        <v>-1</v>
      </c>
      <c r="BT22" s="33">
        <v>-1</v>
      </c>
      <c r="BU22" s="33">
        <v>-1</v>
      </c>
      <c r="BV22" s="33">
        <v>-1</v>
      </c>
      <c r="BW22" s="33">
        <v>-1</v>
      </c>
      <c r="BX22" s="33">
        <v>-1</v>
      </c>
      <c r="BY22" s="33">
        <v>-1</v>
      </c>
      <c r="BZ22" s="33">
        <v>-1</v>
      </c>
      <c r="CA22" s="33">
        <v>-1</v>
      </c>
      <c r="CB22" s="33">
        <v>-1</v>
      </c>
      <c r="CC22" s="33">
        <v>-1</v>
      </c>
      <c r="CD22" s="33">
        <v>-1</v>
      </c>
      <c r="CE22" s="33">
        <v>-1</v>
      </c>
      <c r="CF22" s="33">
        <v>-1</v>
      </c>
      <c r="CG22" s="33">
        <v>-1</v>
      </c>
      <c r="CH22" s="33">
        <v>-1</v>
      </c>
      <c r="CI22" s="33">
        <v>-1</v>
      </c>
      <c r="CJ22" s="33">
        <v>-1</v>
      </c>
      <c r="CK22" s="33">
        <v>-1</v>
      </c>
      <c r="CL22" s="33">
        <v>-1</v>
      </c>
      <c r="CM22" s="33">
        <v>-1</v>
      </c>
      <c r="CN22" s="33">
        <v>-1</v>
      </c>
      <c r="CO22" s="33">
        <v>-1</v>
      </c>
      <c r="CP22" s="33">
        <v>-1</v>
      </c>
      <c r="CQ22" s="33">
        <v>-1</v>
      </c>
      <c r="CR22" s="29">
        <f t="shared" si="50"/>
        <v>-31</v>
      </c>
      <c r="CS22" s="33">
        <v>-1</v>
      </c>
      <c r="CT22" s="33">
        <v>-1</v>
      </c>
      <c r="CU22" s="33">
        <v>-1</v>
      </c>
      <c r="CV22" s="33">
        <v>-1</v>
      </c>
      <c r="CW22" s="33">
        <v>-1</v>
      </c>
      <c r="CX22" s="33">
        <v>-1</v>
      </c>
      <c r="CY22" s="33">
        <v>-1</v>
      </c>
      <c r="CZ22" s="33">
        <v>-1</v>
      </c>
      <c r="DA22" s="33">
        <v>-1</v>
      </c>
      <c r="DB22" s="33">
        <v>-1</v>
      </c>
      <c r="DC22" s="33">
        <v>-1</v>
      </c>
      <c r="DD22" s="33">
        <v>-1</v>
      </c>
      <c r="DE22" s="33">
        <v>-1</v>
      </c>
      <c r="DF22" s="33">
        <v>-1</v>
      </c>
      <c r="DG22" s="33">
        <v>-1</v>
      </c>
      <c r="DH22" s="33">
        <v>-1</v>
      </c>
      <c r="DI22" s="33">
        <v>-1</v>
      </c>
      <c r="DJ22" s="33">
        <v>-1</v>
      </c>
      <c r="DK22" s="33">
        <v>-1</v>
      </c>
      <c r="DL22" s="33">
        <v>-1</v>
      </c>
      <c r="DM22" s="33">
        <v>-1</v>
      </c>
      <c r="DN22" s="33">
        <v>-1</v>
      </c>
      <c r="DO22" s="33">
        <v>-1</v>
      </c>
      <c r="DP22" s="33">
        <v>-1</v>
      </c>
      <c r="DQ22" s="33">
        <v>-1</v>
      </c>
      <c r="DR22" s="33">
        <v>-1</v>
      </c>
      <c r="DS22" s="33">
        <v>-1</v>
      </c>
      <c r="DT22" s="33">
        <v>-1</v>
      </c>
      <c r="DU22" s="33">
        <v>-1</v>
      </c>
      <c r="DV22" s="33">
        <v>-1</v>
      </c>
      <c r="DW22" s="29">
        <f t="shared" si="13"/>
        <v>-30</v>
      </c>
      <c r="DX22" s="33">
        <v>-1</v>
      </c>
      <c r="DY22" s="33">
        <v>-1</v>
      </c>
      <c r="DZ22" s="33">
        <v>-1</v>
      </c>
      <c r="EA22" s="33">
        <v>-1</v>
      </c>
      <c r="EB22" s="33">
        <v>-1</v>
      </c>
      <c r="EC22" s="33">
        <v>-1</v>
      </c>
      <c r="ED22" s="33">
        <v>-1</v>
      </c>
      <c r="EE22" s="33">
        <v>-1</v>
      </c>
      <c r="EF22" s="33">
        <v>-1</v>
      </c>
      <c r="EG22" s="33">
        <v>-1</v>
      </c>
      <c r="EH22" s="33">
        <v>-1</v>
      </c>
      <c r="EI22" s="33">
        <v>-1</v>
      </c>
      <c r="EJ22" s="33">
        <v>-1</v>
      </c>
      <c r="EK22" s="33">
        <v>-1</v>
      </c>
      <c r="EL22" s="33">
        <v>-1</v>
      </c>
      <c r="EM22" s="33">
        <v>-1</v>
      </c>
      <c r="EN22" s="33">
        <v>-1</v>
      </c>
      <c r="EO22" s="33">
        <v>-1</v>
      </c>
      <c r="EP22" s="33">
        <v>-1</v>
      </c>
      <c r="EQ22" s="33">
        <v>-1</v>
      </c>
      <c r="ER22" s="33">
        <v>-1</v>
      </c>
      <c r="ES22" s="33">
        <v>-1</v>
      </c>
      <c r="ET22" s="33">
        <v>-1</v>
      </c>
      <c r="EU22" s="33">
        <v>-1</v>
      </c>
      <c r="EV22" s="33">
        <v>-1</v>
      </c>
      <c r="EW22" s="33">
        <v>-1</v>
      </c>
      <c r="EX22" s="33">
        <v>-1</v>
      </c>
      <c r="EY22" s="33">
        <v>-1</v>
      </c>
      <c r="EZ22" s="33">
        <v>-1</v>
      </c>
      <c r="FA22" s="33">
        <v>-1</v>
      </c>
      <c r="FB22" s="33">
        <v>-1</v>
      </c>
      <c r="FC22" s="29">
        <f t="shared" si="51"/>
        <v>-31</v>
      </c>
      <c r="FD22" s="33">
        <v>-1</v>
      </c>
      <c r="FE22" s="33">
        <v>-1</v>
      </c>
      <c r="FF22" s="33">
        <v>-1</v>
      </c>
      <c r="FG22" s="33">
        <v>-1</v>
      </c>
      <c r="FH22" s="33">
        <v>-1</v>
      </c>
      <c r="FI22" s="33">
        <v>-1</v>
      </c>
      <c r="FJ22" s="33">
        <v>-1</v>
      </c>
      <c r="FK22" s="33">
        <v>-1</v>
      </c>
      <c r="FL22" s="33">
        <v>-1</v>
      </c>
      <c r="FM22" s="33">
        <v>-1</v>
      </c>
      <c r="FN22" s="33">
        <v>-1</v>
      </c>
      <c r="FO22" s="33">
        <v>-1</v>
      </c>
      <c r="FP22" s="33">
        <v>-1</v>
      </c>
      <c r="FQ22" s="33">
        <v>-1</v>
      </c>
      <c r="FR22" s="33">
        <v>-1</v>
      </c>
      <c r="FS22" s="33">
        <v>-1</v>
      </c>
      <c r="FT22" s="33">
        <v>-1</v>
      </c>
      <c r="FU22" s="33">
        <v>-1</v>
      </c>
      <c r="FV22" s="33">
        <v>-1</v>
      </c>
      <c r="FW22" s="33">
        <v>-1</v>
      </c>
      <c r="FX22" s="33">
        <v>-1</v>
      </c>
      <c r="FY22" s="33">
        <v>-1</v>
      </c>
      <c r="FZ22" s="33">
        <v>-1</v>
      </c>
      <c r="GA22" s="33">
        <v>-1</v>
      </c>
      <c r="GB22" s="33">
        <v>-1</v>
      </c>
      <c r="GC22" s="33">
        <v>-1</v>
      </c>
      <c r="GD22" s="33">
        <v>-1</v>
      </c>
      <c r="GE22" s="33">
        <v>-1</v>
      </c>
      <c r="GF22" s="33">
        <v>-1</v>
      </c>
      <c r="GG22" s="33">
        <v>-1</v>
      </c>
      <c r="GH22" s="29">
        <f t="shared" si="14"/>
        <v>-30</v>
      </c>
      <c r="GI22" s="33">
        <v>-1</v>
      </c>
      <c r="GJ22" s="33">
        <v>-1</v>
      </c>
      <c r="GK22" s="33">
        <v>-1</v>
      </c>
      <c r="GL22" s="33">
        <v>-1</v>
      </c>
      <c r="GM22" s="33">
        <v>-1</v>
      </c>
      <c r="GN22" s="33">
        <v>-1</v>
      </c>
      <c r="GO22" s="33">
        <v>-1</v>
      </c>
      <c r="GP22" s="33">
        <v>-1</v>
      </c>
      <c r="GQ22" s="33">
        <v>-1</v>
      </c>
      <c r="GR22" s="33">
        <v>-1</v>
      </c>
      <c r="GS22" s="33">
        <v>-1</v>
      </c>
      <c r="GT22" s="33">
        <v>-1</v>
      </c>
      <c r="GU22" s="33">
        <v>-1</v>
      </c>
      <c r="GV22" s="33">
        <v>-1</v>
      </c>
      <c r="GW22" s="33">
        <v>-1</v>
      </c>
      <c r="GX22" s="33">
        <v>-1</v>
      </c>
      <c r="GY22" s="33">
        <v>-1</v>
      </c>
      <c r="GZ22" s="33">
        <v>-1</v>
      </c>
      <c r="HA22" s="33">
        <v>-1</v>
      </c>
      <c r="HB22" s="33">
        <v>-1</v>
      </c>
      <c r="HC22" s="33">
        <v>-1</v>
      </c>
      <c r="HD22" s="33">
        <v>-1</v>
      </c>
      <c r="HE22" s="33">
        <v>-1</v>
      </c>
      <c r="HF22" s="33">
        <v>-1</v>
      </c>
      <c r="HG22" s="33">
        <v>-1</v>
      </c>
      <c r="HH22" s="33">
        <v>-1</v>
      </c>
      <c r="HI22" s="33">
        <v>-1</v>
      </c>
      <c r="HJ22" s="33">
        <v>-1</v>
      </c>
      <c r="HK22" s="33">
        <v>-1</v>
      </c>
      <c r="HL22" s="33">
        <v>-1</v>
      </c>
      <c r="HM22" s="33">
        <v>-1</v>
      </c>
      <c r="HN22" s="29">
        <f t="shared" si="52"/>
        <v>-31</v>
      </c>
      <c r="HO22" s="33">
        <v>-1</v>
      </c>
      <c r="HP22" s="33">
        <v>-1</v>
      </c>
      <c r="HQ22" s="33">
        <v>-1</v>
      </c>
      <c r="HR22" s="33">
        <v>-1</v>
      </c>
      <c r="HS22" s="33">
        <v>-1</v>
      </c>
      <c r="HT22" s="33">
        <v>-1</v>
      </c>
      <c r="HU22" s="33">
        <v>-1</v>
      </c>
      <c r="HV22" s="33">
        <v>-1</v>
      </c>
      <c r="HW22" s="33">
        <v>-1</v>
      </c>
      <c r="HX22" s="33">
        <v>-1</v>
      </c>
      <c r="HY22" s="33">
        <v>-1</v>
      </c>
      <c r="HZ22" s="33">
        <v>-1</v>
      </c>
      <c r="IA22" s="33">
        <v>-1</v>
      </c>
      <c r="IB22" s="33">
        <v>-1</v>
      </c>
      <c r="IC22" s="33">
        <v>-1</v>
      </c>
      <c r="ID22" s="33">
        <v>-1</v>
      </c>
      <c r="IE22" s="33">
        <v>-1</v>
      </c>
      <c r="IF22" s="33">
        <v>-1</v>
      </c>
      <c r="IG22" s="33">
        <v>-1</v>
      </c>
      <c r="IH22" s="33">
        <v>-1</v>
      </c>
      <c r="II22" s="33">
        <v>-1</v>
      </c>
      <c r="IJ22" s="33">
        <v>-1</v>
      </c>
      <c r="IK22" s="33">
        <v>-1</v>
      </c>
      <c r="IL22" s="33">
        <v>-1</v>
      </c>
      <c r="IM22" s="33">
        <v>-1</v>
      </c>
      <c r="IN22" s="33">
        <v>-1</v>
      </c>
      <c r="IO22" s="33">
        <v>-1</v>
      </c>
      <c r="IP22" s="33">
        <v>-1</v>
      </c>
      <c r="IQ22" s="33">
        <v>-1</v>
      </c>
      <c r="IR22" s="33">
        <v>-1</v>
      </c>
      <c r="IS22" s="33">
        <v>-1</v>
      </c>
      <c r="IT22" s="29">
        <f t="shared" si="53"/>
        <v>-31</v>
      </c>
      <c r="IU22" s="33">
        <v>-1</v>
      </c>
      <c r="IV22" s="33">
        <v>-1</v>
      </c>
      <c r="IW22" s="33">
        <v>-1</v>
      </c>
      <c r="IX22" s="33">
        <v>-1</v>
      </c>
      <c r="IY22" s="33">
        <v>-1</v>
      </c>
      <c r="IZ22" s="33">
        <v>-1</v>
      </c>
      <c r="JA22" s="33">
        <v>-1</v>
      </c>
      <c r="JB22" s="33">
        <v>-1</v>
      </c>
      <c r="JC22" s="33">
        <v>-1</v>
      </c>
      <c r="JD22" s="33">
        <v>-1</v>
      </c>
      <c r="JE22" s="33">
        <v>-1</v>
      </c>
      <c r="JF22" s="33">
        <v>-1</v>
      </c>
      <c r="JG22" s="33">
        <v>-1</v>
      </c>
      <c r="JH22" s="33">
        <v>-1</v>
      </c>
      <c r="JI22" s="33">
        <v>-1</v>
      </c>
      <c r="JJ22" s="33">
        <v>-1</v>
      </c>
      <c r="JK22" s="33">
        <v>-1</v>
      </c>
      <c r="JL22" s="33">
        <v>-1</v>
      </c>
      <c r="JM22" s="33">
        <v>-1</v>
      </c>
      <c r="JN22" s="33">
        <v>-1</v>
      </c>
      <c r="JO22" s="33">
        <v>-1</v>
      </c>
      <c r="JP22" s="33">
        <v>-1</v>
      </c>
      <c r="JQ22" s="33">
        <v>-1</v>
      </c>
      <c r="JR22" s="33">
        <v>-1</v>
      </c>
      <c r="JS22" s="33">
        <v>-1</v>
      </c>
      <c r="JT22" s="33">
        <v>-1</v>
      </c>
      <c r="JU22" s="33">
        <v>-1</v>
      </c>
      <c r="JV22" s="33">
        <v>-1</v>
      </c>
      <c r="JW22" s="33">
        <v>-1</v>
      </c>
      <c r="JX22" s="33">
        <v>-1</v>
      </c>
      <c r="JY22" s="29">
        <f t="shared" si="15"/>
        <v>-30</v>
      </c>
      <c r="JZ22" s="33">
        <v>-1</v>
      </c>
      <c r="KA22" s="33">
        <v>-1</v>
      </c>
      <c r="KB22" s="33">
        <v>-1</v>
      </c>
      <c r="KC22" s="33">
        <v>-1</v>
      </c>
      <c r="KD22" s="33">
        <v>-1</v>
      </c>
      <c r="KE22" s="33">
        <v>-1</v>
      </c>
      <c r="KF22" s="33">
        <v>-1</v>
      </c>
      <c r="KG22" s="33">
        <v>-1</v>
      </c>
      <c r="KH22" s="33">
        <v>-1</v>
      </c>
      <c r="KI22" s="33">
        <v>-1</v>
      </c>
      <c r="KJ22" s="33">
        <v>-1</v>
      </c>
      <c r="KK22" s="33">
        <v>-1</v>
      </c>
      <c r="KL22" s="33">
        <v>-1</v>
      </c>
      <c r="KM22" s="33">
        <v>-1</v>
      </c>
      <c r="KN22" s="33">
        <v>-1</v>
      </c>
      <c r="KO22" s="33">
        <v>-1</v>
      </c>
      <c r="KP22" s="33">
        <v>-1</v>
      </c>
      <c r="KQ22" s="33">
        <v>-1</v>
      </c>
      <c r="KR22" s="33">
        <v>-1</v>
      </c>
      <c r="KS22" s="33">
        <v>-1</v>
      </c>
      <c r="KT22" s="33">
        <v>-1</v>
      </c>
      <c r="KU22" s="33">
        <v>-1</v>
      </c>
      <c r="KV22" s="33">
        <v>-1</v>
      </c>
      <c r="KW22" s="33">
        <v>-1</v>
      </c>
      <c r="KX22" s="33">
        <v>-1</v>
      </c>
      <c r="KY22" s="33">
        <v>-1</v>
      </c>
      <c r="KZ22" s="33">
        <v>-1</v>
      </c>
      <c r="LA22" s="33">
        <v>-1</v>
      </c>
      <c r="LB22" s="33">
        <v>-1</v>
      </c>
      <c r="LC22" s="33">
        <v>-1</v>
      </c>
      <c r="LD22" s="33">
        <v>-1</v>
      </c>
      <c r="LE22" s="29">
        <f t="shared" si="54"/>
        <v>-31</v>
      </c>
      <c r="LF22" s="33">
        <v>-1</v>
      </c>
      <c r="LG22" s="33">
        <v>-1</v>
      </c>
      <c r="LH22" s="33">
        <v>-1</v>
      </c>
      <c r="LI22" s="33">
        <v>-1</v>
      </c>
      <c r="LJ22" s="33">
        <v>-1</v>
      </c>
      <c r="LK22" s="33">
        <v>-1</v>
      </c>
      <c r="LL22" s="33">
        <v>-1</v>
      </c>
      <c r="LM22" s="33">
        <v>-1</v>
      </c>
      <c r="LN22" s="33">
        <v>-1</v>
      </c>
      <c r="LO22" s="33">
        <v>-1</v>
      </c>
      <c r="LP22" s="33">
        <v>-1</v>
      </c>
      <c r="LQ22" s="33">
        <v>-1</v>
      </c>
      <c r="LR22" s="33">
        <v>-1</v>
      </c>
      <c r="LS22" s="33">
        <v>-1</v>
      </c>
      <c r="LT22" s="33">
        <v>-1</v>
      </c>
      <c r="LU22" s="33">
        <v>-1</v>
      </c>
      <c r="LV22" s="33">
        <v>-1</v>
      </c>
      <c r="LW22" s="33">
        <v>-1</v>
      </c>
      <c r="LX22" s="33">
        <v>-1</v>
      </c>
      <c r="LY22" s="33">
        <v>-1</v>
      </c>
      <c r="LZ22" s="33">
        <v>-1</v>
      </c>
      <c r="MA22" s="33">
        <v>-1</v>
      </c>
      <c r="MB22" s="33">
        <v>-1</v>
      </c>
      <c r="MC22" s="33">
        <v>-1</v>
      </c>
      <c r="MD22" s="33">
        <v>-1</v>
      </c>
      <c r="ME22" s="33">
        <v>-1</v>
      </c>
      <c r="MF22" s="33">
        <v>-1</v>
      </c>
      <c r="MG22" s="33">
        <v>-1</v>
      </c>
      <c r="MH22" s="33">
        <v>-1</v>
      </c>
      <c r="MI22" s="33">
        <v>-1</v>
      </c>
      <c r="MJ22" s="29">
        <f t="shared" si="16"/>
        <v>-30</v>
      </c>
      <c r="MK22" s="33">
        <v>-1</v>
      </c>
      <c r="ML22" s="33">
        <v>-1</v>
      </c>
      <c r="MM22" s="33">
        <v>-1</v>
      </c>
      <c r="MN22" s="33">
        <v>-1</v>
      </c>
      <c r="MO22" s="33">
        <v>-1</v>
      </c>
      <c r="MP22" s="33">
        <v>-1</v>
      </c>
      <c r="MQ22" s="33">
        <v>-1</v>
      </c>
      <c r="MR22" s="33">
        <v>-1</v>
      </c>
      <c r="MS22" s="33">
        <v>-1</v>
      </c>
      <c r="MT22" s="33">
        <v>-1</v>
      </c>
      <c r="MU22" s="33">
        <v>-1</v>
      </c>
      <c r="MV22" s="33">
        <v>-1</v>
      </c>
      <c r="MW22" s="33">
        <v>-1</v>
      </c>
      <c r="MX22" s="33">
        <v>-1</v>
      </c>
      <c r="MY22" s="33">
        <v>-1</v>
      </c>
      <c r="MZ22" s="33">
        <v>-1</v>
      </c>
      <c r="NA22" s="33">
        <v>-1</v>
      </c>
      <c r="NB22" s="33">
        <v>-1</v>
      </c>
      <c r="NC22" s="33">
        <v>-1</v>
      </c>
      <c r="ND22" s="33">
        <v>-1</v>
      </c>
      <c r="NE22" s="33">
        <v>-1</v>
      </c>
      <c r="NF22" s="33">
        <v>-1</v>
      </c>
      <c r="NG22" s="33">
        <v>-1</v>
      </c>
      <c r="NH22" s="33">
        <v>-1</v>
      </c>
      <c r="NI22" s="33">
        <v>-1</v>
      </c>
      <c r="NJ22" s="33">
        <v>-1</v>
      </c>
      <c r="NK22" s="33">
        <v>-1</v>
      </c>
      <c r="NL22" s="33">
        <v>-1</v>
      </c>
      <c r="NM22" s="33">
        <v>-1</v>
      </c>
      <c r="NN22" s="33">
        <v>-1</v>
      </c>
      <c r="NO22" s="33">
        <v>-1</v>
      </c>
      <c r="NP22" s="29">
        <f t="shared" si="55"/>
        <v>-31</v>
      </c>
      <c r="NQ22" s="29">
        <f t="shared" si="57"/>
        <v>-365</v>
      </c>
      <c r="NR22" s="29">
        <f t="shared" ref="NR22:NU22" si="60">NQ22*(1+$NR$2)</f>
        <v>-379.6</v>
      </c>
      <c r="NS22" s="29">
        <f t="shared" si="60"/>
        <v>-394.78400000000005</v>
      </c>
      <c r="NT22" s="29">
        <f t="shared" si="60"/>
        <v>-410.57536000000005</v>
      </c>
      <c r="NU22" s="58">
        <f t="shared" si="60"/>
        <v>-426.99837440000005</v>
      </c>
    </row>
    <row r="23" spans="1:385" ht="19" customHeight="1" x14ac:dyDescent="0.2">
      <c r="A23" s="120"/>
      <c r="B23" s="38" t="s">
        <v>40</v>
      </c>
      <c r="C23" s="32"/>
      <c r="D23" s="33">
        <v>-1</v>
      </c>
      <c r="E23" s="33">
        <v>-1</v>
      </c>
      <c r="F23" s="33">
        <v>-1</v>
      </c>
      <c r="G23" s="33">
        <v>-1</v>
      </c>
      <c r="H23" s="33">
        <v>-1</v>
      </c>
      <c r="I23" s="33">
        <v>-1</v>
      </c>
      <c r="J23" s="33">
        <v>-1</v>
      </c>
      <c r="K23" s="33">
        <v>-1</v>
      </c>
      <c r="L23" s="33">
        <v>-1</v>
      </c>
      <c r="M23" s="33">
        <v>-1</v>
      </c>
      <c r="N23" s="33">
        <v>-1</v>
      </c>
      <c r="O23" s="33">
        <v>-1</v>
      </c>
      <c r="P23" s="33">
        <v>-1</v>
      </c>
      <c r="Q23" s="33">
        <v>-1</v>
      </c>
      <c r="R23" s="33">
        <v>-1</v>
      </c>
      <c r="S23" s="33">
        <v>-1</v>
      </c>
      <c r="T23" s="33">
        <v>-1</v>
      </c>
      <c r="U23" s="33">
        <v>-1</v>
      </c>
      <c r="V23" s="33">
        <v>-1</v>
      </c>
      <c r="W23" s="33">
        <v>-1</v>
      </c>
      <c r="X23" s="33">
        <v>-1</v>
      </c>
      <c r="Y23" s="33">
        <v>-1</v>
      </c>
      <c r="Z23" s="33">
        <v>-1</v>
      </c>
      <c r="AA23" s="33">
        <v>-1</v>
      </c>
      <c r="AB23" s="33">
        <v>-1</v>
      </c>
      <c r="AC23" s="33">
        <v>-1</v>
      </c>
      <c r="AD23" s="33">
        <v>-1</v>
      </c>
      <c r="AE23" s="33">
        <v>-1</v>
      </c>
      <c r="AF23" s="33">
        <v>-1</v>
      </c>
      <c r="AG23" s="33">
        <v>-1</v>
      </c>
      <c r="AH23" s="33">
        <v>-1</v>
      </c>
      <c r="AI23" s="45">
        <f t="shared" si="49"/>
        <v>-31</v>
      </c>
      <c r="AJ23" s="33">
        <v>-1</v>
      </c>
      <c r="AK23" s="33">
        <v>-1</v>
      </c>
      <c r="AL23" s="33">
        <v>-1</v>
      </c>
      <c r="AM23" s="33">
        <v>-1</v>
      </c>
      <c r="AN23" s="33">
        <v>-1</v>
      </c>
      <c r="AO23" s="33">
        <v>-1</v>
      </c>
      <c r="AP23" s="33">
        <v>-1</v>
      </c>
      <c r="AQ23" s="33">
        <v>-1</v>
      </c>
      <c r="AR23" s="33">
        <v>-1</v>
      </c>
      <c r="AS23" s="33">
        <v>-1</v>
      </c>
      <c r="AT23" s="33">
        <v>-1</v>
      </c>
      <c r="AU23" s="33">
        <v>-1</v>
      </c>
      <c r="AV23" s="33">
        <v>-1</v>
      </c>
      <c r="AW23" s="33">
        <v>-1</v>
      </c>
      <c r="AX23" s="33">
        <v>-1</v>
      </c>
      <c r="AY23" s="33">
        <v>-1</v>
      </c>
      <c r="AZ23" s="33">
        <v>-1</v>
      </c>
      <c r="BA23" s="33">
        <v>-1</v>
      </c>
      <c r="BB23" s="33">
        <v>-1</v>
      </c>
      <c r="BC23" s="33">
        <v>-1</v>
      </c>
      <c r="BD23" s="33">
        <v>-1</v>
      </c>
      <c r="BE23" s="33">
        <v>-1</v>
      </c>
      <c r="BF23" s="33">
        <v>-1</v>
      </c>
      <c r="BG23" s="33">
        <v>-1</v>
      </c>
      <c r="BH23" s="33">
        <v>-1</v>
      </c>
      <c r="BI23" s="33">
        <v>-1</v>
      </c>
      <c r="BJ23" s="33">
        <v>-1</v>
      </c>
      <c r="BK23" s="33">
        <v>-1</v>
      </c>
      <c r="BL23" s="29">
        <f t="shared" si="12"/>
        <v>-28</v>
      </c>
      <c r="BM23" s="33">
        <v>-1</v>
      </c>
      <c r="BN23" s="33">
        <v>-1</v>
      </c>
      <c r="BO23" s="33">
        <v>-1</v>
      </c>
      <c r="BP23" s="33">
        <v>-1</v>
      </c>
      <c r="BQ23" s="33">
        <v>-1</v>
      </c>
      <c r="BR23" s="33">
        <v>-1</v>
      </c>
      <c r="BS23" s="33">
        <v>-1</v>
      </c>
      <c r="BT23" s="33">
        <v>-1</v>
      </c>
      <c r="BU23" s="33">
        <v>-1</v>
      </c>
      <c r="BV23" s="33">
        <v>-1</v>
      </c>
      <c r="BW23" s="33">
        <v>-1</v>
      </c>
      <c r="BX23" s="33">
        <v>-1</v>
      </c>
      <c r="BY23" s="33">
        <v>-1</v>
      </c>
      <c r="BZ23" s="33">
        <v>-1</v>
      </c>
      <c r="CA23" s="33">
        <v>-1</v>
      </c>
      <c r="CB23" s="33">
        <v>-1</v>
      </c>
      <c r="CC23" s="33">
        <v>-1</v>
      </c>
      <c r="CD23" s="33">
        <v>-1</v>
      </c>
      <c r="CE23" s="33">
        <v>-1</v>
      </c>
      <c r="CF23" s="33">
        <v>-1</v>
      </c>
      <c r="CG23" s="33">
        <v>-1</v>
      </c>
      <c r="CH23" s="33">
        <v>-1</v>
      </c>
      <c r="CI23" s="33">
        <v>-1</v>
      </c>
      <c r="CJ23" s="33">
        <v>-1</v>
      </c>
      <c r="CK23" s="33">
        <v>-1</v>
      </c>
      <c r="CL23" s="33">
        <v>-1</v>
      </c>
      <c r="CM23" s="33">
        <v>-1</v>
      </c>
      <c r="CN23" s="33">
        <v>-1</v>
      </c>
      <c r="CO23" s="33">
        <v>-1</v>
      </c>
      <c r="CP23" s="33">
        <v>-1</v>
      </c>
      <c r="CQ23" s="33">
        <v>-1</v>
      </c>
      <c r="CR23" s="29">
        <f t="shared" si="50"/>
        <v>-31</v>
      </c>
      <c r="CS23" s="33">
        <v>-1</v>
      </c>
      <c r="CT23" s="33">
        <v>-1</v>
      </c>
      <c r="CU23" s="33">
        <v>-1</v>
      </c>
      <c r="CV23" s="33">
        <v>-1</v>
      </c>
      <c r="CW23" s="33">
        <v>-1</v>
      </c>
      <c r="CX23" s="33">
        <v>-1</v>
      </c>
      <c r="CY23" s="33">
        <v>-1</v>
      </c>
      <c r="CZ23" s="33">
        <v>-1</v>
      </c>
      <c r="DA23" s="33">
        <v>-1</v>
      </c>
      <c r="DB23" s="33">
        <v>-1</v>
      </c>
      <c r="DC23" s="33">
        <v>-1</v>
      </c>
      <c r="DD23" s="33">
        <v>-1</v>
      </c>
      <c r="DE23" s="33">
        <v>-1</v>
      </c>
      <c r="DF23" s="33">
        <v>-1</v>
      </c>
      <c r="DG23" s="33">
        <v>-1</v>
      </c>
      <c r="DH23" s="33">
        <v>-1</v>
      </c>
      <c r="DI23" s="33">
        <v>-1</v>
      </c>
      <c r="DJ23" s="33">
        <v>-1</v>
      </c>
      <c r="DK23" s="33">
        <v>-1</v>
      </c>
      <c r="DL23" s="33">
        <v>-1</v>
      </c>
      <c r="DM23" s="33">
        <v>-1</v>
      </c>
      <c r="DN23" s="33">
        <v>-1</v>
      </c>
      <c r="DO23" s="33">
        <v>-1</v>
      </c>
      <c r="DP23" s="33">
        <v>-1</v>
      </c>
      <c r="DQ23" s="33">
        <v>-1</v>
      </c>
      <c r="DR23" s="33">
        <v>-1</v>
      </c>
      <c r="DS23" s="33">
        <v>-1</v>
      </c>
      <c r="DT23" s="33">
        <v>-1</v>
      </c>
      <c r="DU23" s="33">
        <v>-1</v>
      </c>
      <c r="DV23" s="33">
        <v>-1</v>
      </c>
      <c r="DW23" s="29">
        <f t="shared" si="13"/>
        <v>-30</v>
      </c>
      <c r="DX23" s="33">
        <v>-1</v>
      </c>
      <c r="DY23" s="33">
        <v>-1</v>
      </c>
      <c r="DZ23" s="33">
        <v>-1</v>
      </c>
      <c r="EA23" s="33">
        <v>-1</v>
      </c>
      <c r="EB23" s="33">
        <v>-1</v>
      </c>
      <c r="EC23" s="33">
        <v>-1</v>
      </c>
      <c r="ED23" s="33">
        <v>-1</v>
      </c>
      <c r="EE23" s="33">
        <v>-1</v>
      </c>
      <c r="EF23" s="33">
        <v>-1</v>
      </c>
      <c r="EG23" s="33">
        <v>-1</v>
      </c>
      <c r="EH23" s="33">
        <v>-1</v>
      </c>
      <c r="EI23" s="33">
        <v>-1</v>
      </c>
      <c r="EJ23" s="33">
        <v>-1</v>
      </c>
      <c r="EK23" s="33">
        <v>-1</v>
      </c>
      <c r="EL23" s="33">
        <v>-1</v>
      </c>
      <c r="EM23" s="33">
        <v>-1</v>
      </c>
      <c r="EN23" s="33">
        <v>-1</v>
      </c>
      <c r="EO23" s="33">
        <v>-1</v>
      </c>
      <c r="EP23" s="33">
        <v>-1</v>
      </c>
      <c r="EQ23" s="33">
        <v>-1</v>
      </c>
      <c r="ER23" s="33">
        <v>-1</v>
      </c>
      <c r="ES23" s="33">
        <v>-1</v>
      </c>
      <c r="ET23" s="33">
        <v>-1</v>
      </c>
      <c r="EU23" s="33">
        <v>-1</v>
      </c>
      <c r="EV23" s="33">
        <v>-1</v>
      </c>
      <c r="EW23" s="33">
        <v>-1</v>
      </c>
      <c r="EX23" s="33">
        <v>-1</v>
      </c>
      <c r="EY23" s="33">
        <v>-1</v>
      </c>
      <c r="EZ23" s="33">
        <v>-1</v>
      </c>
      <c r="FA23" s="33">
        <v>-1</v>
      </c>
      <c r="FB23" s="33">
        <v>-1</v>
      </c>
      <c r="FC23" s="29">
        <f t="shared" si="51"/>
        <v>-31</v>
      </c>
      <c r="FD23" s="33">
        <v>-1</v>
      </c>
      <c r="FE23" s="33">
        <v>-1</v>
      </c>
      <c r="FF23" s="33">
        <v>-1</v>
      </c>
      <c r="FG23" s="33">
        <v>-1</v>
      </c>
      <c r="FH23" s="33">
        <v>-1</v>
      </c>
      <c r="FI23" s="33">
        <v>-1</v>
      </c>
      <c r="FJ23" s="33">
        <v>-1</v>
      </c>
      <c r="FK23" s="33">
        <v>-1</v>
      </c>
      <c r="FL23" s="33">
        <v>-1</v>
      </c>
      <c r="FM23" s="33">
        <v>-1</v>
      </c>
      <c r="FN23" s="33">
        <v>-1</v>
      </c>
      <c r="FO23" s="33">
        <v>-1</v>
      </c>
      <c r="FP23" s="33">
        <v>-1</v>
      </c>
      <c r="FQ23" s="33">
        <v>-1</v>
      </c>
      <c r="FR23" s="33">
        <v>-1</v>
      </c>
      <c r="FS23" s="33">
        <v>-1</v>
      </c>
      <c r="FT23" s="33">
        <v>-1</v>
      </c>
      <c r="FU23" s="33">
        <v>-1</v>
      </c>
      <c r="FV23" s="33">
        <v>-1</v>
      </c>
      <c r="FW23" s="33">
        <v>-1</v>
      </c>
      <c r="FX23" s="33">
        <v>-1</v>
      </c>
      <c r="FY23" s="33">
        <v>-1</v>
      </c>
      <c r="FZ23" s="33">
        <v>-1</v>
      </c>
      <c r="GA23" s="33">
        <v>-1</v>
      </c>
      <c r="GB23" s="33">
        <v>-1</v>
      </c>
      <c r="GC23" s="33">
        <v>-1</v>
      </c>
      <c r="GD23" s="33">
        <v>-1</v>
      </c>
      <c r="GE23" s="33">
        <v>-1</v>
      </c>
      <c r="GF23" s="33">
        <v>-1</v>
      </c>
      <c r="GG23" s="33">
        <v>-1</v>
      </c>
      <c r="GH23" s="29">
        <f t="shared" si="14"/>
        <v>-30</v>
      </c>
      <c r="GI23" s="33">
        <v>-1</v>
      </c>
      <c r="GJ23" s="33">
        <v>-1</v>
      </c>
      <c r="GK23" s="33">
        <v>-1</v>
      </c>
      <c r="GL23" s="33">
        <v>-1</v>
      </c>
      <c r="GM23" s="33">
        <v>-1</v>
      </c>
      <c r="GN23" s="33">
        <v>-1</v>
      </c>
      <c r="GO23" s="33">
        <v>-1</v>
      </c>
      <c r="GP23" s="33">
        <v>-1</v>
      </c>
      <c r="GQ23" s="33">
        <v>-1</v>
      </c>
      <c r="GR23" s="33">
        <v>-1</v>
      </c>
      <c r="GS23" s="33">
        <v>-1</v>
      </c>
      <c r="GT23" s="33">
        <v>-1</v>
      </c>
      <c r="GU23" s="33">
        <v>-1</v>
      </c>
      <c r="GV23" s="33">
        <v>-1</v>
      </c>
      <c r="GW23" s="33">
        <v>-1</v>
      </c>
      <c r="GX23" s="33">
        <v>-1</v>
      </c>
      <c r="GY23" s="33">
        <v>-1</v>
      </c>
      <c r="GZ23" s="33">
        <v>-1</v>
      </c>
      <c r="HA23" s="33">
        <v>-1</v>
      </c>
      <c r="HB23" s="33">
        <v>-1</v>
      </c>
      <c r="HC23" s="33">
        <v>-1</v>
      </c>
      <c r="HD23" s="33">
        <v>-1</v>
      </c>
      <c r="HE23" s="33">
        <v>-1</v>
      </c>
      <c r="HF23" s="33">
        <v>-1</v>
      </c>
      <c r="HG23" s="33">
        <v>-1</v>
      </c>
      <c r="HH23" s="33">
        <v>-1</v>
      </c>
      <c r="HI23" s="33">
        <v>-1</v>
      </c>
      <c r="HJ23" s="33">
        <v>-1</v>
      </c>
      <c r="HK23" s="33">
        <v>-1</v>
      </c>
      <c r="HL23" s="33">
        <v>-1</v>
      </c>
      <c r="HM23" s="33">
        <v>-1</v>
      </c>
      <c r="HN23" s="29">
        <f t="shared" si="52"/>
        <v>-31</v>
      </c>
      <c r="HO23" s="33">
        <v>-1</v>
      </c>
      <c r="HP23" s="33">
        <v>-1</v>
      </c>
      <c r="HQ23" s="33">
        <v>-1</v>
      </c>
      <c r="HR23" s="33">
        <v>-1</v>
      </c>
      <c r="HS23" s="33">
        <v>-1</v>
      </c>
      <c r="HT23" s="33">
        <v>-1</v>
      </c>
      <c r="HU23" s="33">
        <v>-1</v>
      </c>
      <c r="HV23" s="33">
        <v>-1</v>
      </c>
      <c r="HW23" s="33">
        <v>-1</v>
      </c>
      <c r="HX23" s="33">
        <v>-1</v>
      </c>
      <c r="HY23" s="33">
        <v>-1</v>
      </c>
      <c r="HZ23" s="33">
        <v>-1</v>
      </c>
      <c r="IA23" s="33">
        <v>-1</v>
      </c>
      <c r="IB23" s="33">
        <v>-1</v>
      </c>
      <c r="IC23" s="33">
        <v>-1</v>
      </c>
      <c r="ID23" s="33">
        <v>-1</v>
      </c>
      <c r="IE23" s="33">
        <v>-1</v>
      </c>
      <c r="IF23" s="33">
        <v>-1</v>
      </c>
      <c r="IG23" s="33">
        <v>-1</v>
      </c>
      <c r="IH23" s="33">
        <v>-1</v>
      </c>
      <c r="II23" s="33">
        <v>-1</v>
      </c>
      <c r="IJ23" s="33">
        <v>-1</v>
      </c>
      <c r="IK23" s="33">
        <v>-1</v>
      </c>
      <c r="IL23" s="33">
        <v>-1</v>
      </c>
      <c r="IM23" s="33">
        <v>-1</v>
      </c>
      <c r="IN23" s="33">
        <v>-1</v>
      </c>
      <c r="IO23" s="33">
        <v>-1</v>
      </c>
      <c r="IP23" s="33">
        <v>-1</v>
      </c>
      <c r="IQ23" s="33">
        <v>-1</v>
      </c>
      <c r="IR23" s="33">
        <v>-1</v>
      </c>
      <c r="IS23" s="33">
        <v>-1</v>
      </c>
      <c r="IT23" s="29">
        <f t="shared" si="53"/>
        <v>-31</v>
      </c>
      <c r="IU23" s="33">
        <v>-1</v>
      </c>
      <c r="IV23" s="33">
        <v>-1</v>
      </c>
      <c r="IW23" s="33">
        <v>-1</v>
      </c>
      <c r="IX23" s="33">
        <v>-1</v>
      </c>
      <c r="IY23" s="33">
        <v>-1</v>
      </c>
      <c r="IZ23" s="33">
        <v>-1</v>
      </c>
      <c r="JA23" s="33">
        <v>-1</v>
      </c>
      <c r="JB23" s="33">
        <v>-1</v>
      </c>
      <c r="JC23" s="33">
        <v>-1</v>
      </c>
      <c r="JD23" s="33">
        <v>-1</v>
      </c>
      <c r="JE23" s="33">
        <v>-1</v>
      </c>
      <c r="JF23" s="33">
        <v>-1</v>
      </c>
      <c r="JG23" s="33">
        <v>-1</v>
      </c>
      <c r="JH23" s="33">
        <v>-1</v>
      </c>
      <c r="JI23" s="33">
        <v>-1</v>
      </c>
      <c r="JJ23" s="33">
        <v>-1</v>
      </c>
      <c r="JK23" s="33">
        <v>-1</v>
      </c>
      <c r="JL23" s="33">
        <v>-1</v>
      </c>
      <c r="JM23" s="33">
        <v>-1</v>
      </c>
      <c r="JN23" s="33">
        <v>-1</v>
      </c>
      <c r="JO23" s="33">
        <v>-1</v>
      </c>
      <c r="JP23" s="33">
        <v>-1</v>
      </c>
      <c r="JQ23" s="33">
        <v>-1</v>
      </c>
      <c r="JR23" s="33">
        <v>-1</v>
      </c>
      <c r="JS23" s="33">
        <v>-1</v>
      </c>
      <c r="JT23" s="33">
        <v>-1</v>
      </c>
      <c r="JU23" s="33">
        <v>-1</v>
      </c>
      <c r="JV23" s="33">
        <v>-1</v>
      </c>
      <c r="JW23" s="33">
        <v>-1</v>
      </c>
      <c r="JX23" s="33">
        <v>-1</v>
      </c>
      <c r="JY23" s="29">
        <f t="shared" si="15"/>
        <v>-30</v>
      </c>
      <c r="JZ23" s="33">
        <v>-1</v>
      </c>
      <c r="KA23" s="33">
        <v>-1</v>
      </c>
      <c r="KB23" s="33">
        <v>-1</v>
      </c>
      <c r="KC23" s="33">
        <v>-1</v>
      </c>
      <c r="KD23" s="33">
        <v>-1</v>
      </c>
      <c r="KE23" s="33">
        <v>-1</v>
      </c>
      <c r="KF23" s="33">
        <v>-1</v>
      </c>
      <c r="KG23" s="33">
        <v>-1</v>
      </c>
      <c r="KH23" s="33">
        <v>-1</v>
      </c>
      <c r="KI23" s="33">
        <v>-1</v>
      </c>
      <c r="KJ23" s="33">
        <v>-1</v>
      </c>
      <c r="KK23" s="33">
        <v>-1</v>
      </c>
      <c r="KL23" s="33">
        <v>-1</v>
      </c>
      <c r="KM23" s="33">
        <v>-1</v>
      </c>
      <c r="KN23" s="33">
        <v>-1</v>
      </c>
      <c r="KO23" s="33">
        <v>-1</v>
      </c>
      <c r="KP23" s="33">
        <v>-1</v>
      </c>
      <c r="KQ23" s="33">
        <v>-1</v>
      </c>
      <c r="KR23" s="33">
        <v>-1</v>
      </c>
      <c r="KS23" s="33">
        <v>-1</v>
      </c>
      <c r="KT23" s="33">
        <v>-1</v>
      </c>
      <c r="KU23" s="33">
        <v>-1</v>
      </c>
      <c r="KV23" s="33">
        <v>-1</v>
      </c>
      <c r="KW23" s="33">
        <v>-1</v>
      </c>
      <c r="KX23" s="33">
        <v>-1</v>
      </c>
      <c r="KY23" s="33">
        <v>-1</v>
      </c>
      <c r="KZ23" s="33">
        <v>-1</v>
      </c>
      <c r="LA23" s="33">
        <v>-1</v>
      </c>
      <c r="LB23" s="33">
        <v>-1</v>
      </c>
      <c r="LC23" s="33">
        <v>-1</v>
      </c>
      <c r="LD23" s="33">
        <v>-1</v>
      </c>
      <c r="LE23" s="29">
        <f t="shared" si="54"/>
        <v>-31</v>
      </c>
      <c r="LF23" s="33">
        <v>-1</v>
      </c>
      <c r="LG23" s="33">
        <v>-1</v>
      </c>
      <c r="LH23" s="33">
        <v>-1</v>
      </c>
      <c r="LI23" s="33">
        <v>-1</v>
      </c>
      <c r="LJ23" s="33">
        <v>-1</v>
      </c>
      <c r="LK23" s="33">
        <v>-1</v>
      </c>
      <c r="LL23" s="33">
        <v>-1</v>
      </c>
      <c r="LM23" s="33">
        <v>-1</v>
      </c>
      <c r="LN23" s="33">
        <v>-1</v>
      </c>
      <c r="LO23" s="33">
        <v>-1</v>
      </c>
      <c r="LP23" s="33">
        <v>-1</v>
      </c>
      <c r="LQ23" s="33">
        <v>-1</v>
      </c>
      <c r="LR23" s="33">
        <v>-1</v>
      </c>
      <c r="LS23" s="33">
        <v>-1</v>
      </c>
      <c r="LT23" s="33">
        <v>-1</v>
      </c>
      <c r="LU23" s="33">
        <v>-1</v>
      </c>
      <c r="LV23" s="33">
        <v>-1</v>
      </c>
      <c r="LW23" s="33">
        <v>-1</v>
      </c>
      <c r="LX23" s="33">
        <v>-1</v>
      </c>
      <c r="LY23" s="33">
        <v>-1</v>
      </c>
      <c r="LZ23" s="33">
        <v>-1</v>
      </c>
      <c r="MA23" s="33">
        <v>-1</v>
      </c>
      <c r="MB23" s="33">
        <v>-1</v>
      </c>
      <c r="MC23" s="33">
        <v>-1</v>
      </c>
      <c r="MD23" s="33">
        <v>-1</v>
      </c>
      <c r="ME23" s="33">
        <v>-1</v>
      </c>
      <c r="MF23" s="33">
        <v>-1</v>
      </c>
      <c r="MG23" s="33">
        <v>-1</v>
      </c>
      <c r="MH23" s="33">
        <v>-1</v>
      </c>
      <c r="MI23" s="33">
        <v>-1</v>
      </c>
      <c r="MJ23" s="29">
        <f t="shared" si="16"/>
        <v>-30</v>
      </c>
      <c r="MK23" s="33">
        <v>-1</v>
      </c>
      <c r="ML23" s="33">
        <v>-1</v>
      </c>
      <c r="MM23" s="33">
        <v>-1</v>
      </c>
      <c r="MN23" s="33">
        <v>-1</v>
      </c>
      <c r="MO23" s="33">
        <v>-1</v>
      </c>
      <c r="MP23" s="33">
        <v>-1</v>
      </c>
      <c r="MQ23" s="33">
        <v>-1</v>
      </c>
      <c r="MR23" s="33">
        <v>-1</v>
      </c>
      <c r="MS23" s="33">
        <v>-1</v>
      </c>
      <c r="MT23" s="33">
        <v>-1</v>
      </c>
      <c r="MU23" s="33">
        <v>-1</v>
      </c>
      <c r="MV23" s="33">
        <v>-1</v>
      </c>
      <c r="MW23" s="33">
        <v>-1</v>
      </c>
      <c r="MX23" s="33">
        <v>-1</v>
      </c>
      <c r="MY23" s="33">
        <v>-1</v>
      </c>
      <c r="MZ23" s="33">
        <v>-1</v>
      </c>
      <c r="NA23" s="33">
        <v>-1</v>
      </c>
      <c r="NB23" s="33">
        <v>-1</v>
      </c>
      <c r="NC23" s="33">
        <v>-1</v>
      </c>
      <c r="ND23" s="33">
        <v>-1</v>
      </c>
      <c r="NE23" s="33">
        <v>-1</v>
      </c>
      <c r="NF23" s="33">
        <v>-1</v>
      </c>
      <c r="NG23" s="33">
        <v>-1</v>
      </c>
      <c r="NH23" s="33">
        <v>-1</v>
      </c>
      <c r="NI23" s="33">
        <v>-1</v>
      </c>
      <c r="NJ23" s="33">
        <v>-1</v>
      </c>
      <c r="NK23" s="33">
        <v>-1</v>
      </c>
      <c r="NL23" s="33">
        <v>-1</v>
      </c>
      <c r="NM23" s="33">
        <v>-1</v>
      </c>
      <c r="NN23" s="33">
        <v>-1</v>
      </c>
      <c r="NO23" s="33">
        <v>-1</v>
      </c>
      <c r="NP23" s="29">
        <f t="shared" si="55"/>
        <v>-31</v>
      </c>
      <c r="NQ23" s="29">
        <f t="shared" si="57"/>
        <v>-365</v>
      </c>
      <c r="NR23" s="29">
        <f t="shared" ref="NR23:NU23" si="61">NQ23*(1+$NR$2)</f>
        <v>-379.6</v>
      </c>
      <c r="NS23" s="29">
        <f t="shared" si="61"/>
        <v>-394.78400000000005</v>
      </c>
      <c r="NT23" s="29">
        <f t="shared" si="61"/>
        <v>-410.57536000000005</v>
      </c>
      <c r="NU23" s="58">
        <f t="shared" si="61"/>
        <v>-426.99837440000005</v>
      </c>
    </row>
    <row r="24" spans="1:385" ht="19" customHeight="1" x14ac:dyDescent="0.2">
      <c r="A24" s="120"/>
      <c r="B24" s="38" t="s">
        <v>14</v>
      </c>
      <c r="C24" s="32"/>
      <c r="D24" s="33">
        <v>-1</v>
      </c>
      <c r="E24" s="33">
        <v>-1</v>
      </c>
      <c r="F24" s="33">
        <v>-1</v>
      </c>
      <c r="G24" s="33">
        <v>-1</v>
      </c>
      <c r="H24" s="33">
        <v>-1</v>
      </c>
      <c r="I24" s="33">
        <v>-1</v>
      </c>
      <c r="J24" s="33">
        <v>-1</v>
      </c>
      <c r="K24" s="33">
        <v>-1</v>
      </c>
      <c r="L24" s="33">
        <v>-1</v>
      </c>
      <c r="M24" s="33">
        <v>-1</v>
      </c>
      <c r="N24" s="33">
        <v>-1</v>
      </c>
      <c r="O24" s="33">
        <v>-1</v>
      </c>
      <c r="P24" s="33">
        <v>-1</v>
      </c>
      <c r="Q24" s="33">
        <v>-1</v>
      </c>
      <c r="R24" s="33">
        <v>-1</v>
      </c>
      <c r="S24" s="33">
        <v>-1</v>
      </c>
      <c r="T24" s="33">
        <v>-1</v>
      </c>
      <c r="U24" s="33">
        <v>-1</v>
      </c>
      <c r="V24" s="33">
        <v>-1</v>
      </c>
      <c r="W24" s="33">
        <v>-1</v>
      </c>
      <c r="X24" s="33">
        <v>-1</v>
      </c>
      <c r="Y24" s="33">
        <v>-1</v>
      </c>
      <c r="Z24" s="33">
        <v>-1</v>
      </c>
      <c r="AA24" s="33">
        <v>-1</v>
      </c>
      <c r="AB24" s="33">
        <v>-1</v>
      </c>
      <c r="AC24" s="33">
        <v>-1</v>
      </c>
      <c r="AD24" s="33">
        <v>-1</v>
      </c>
      <c r="AE24" s="33">
        <v>-1</v>
      </c>
      <c r="AF24" s="33">
        <v>-1</v>
      </c>
      <c r="AG24" s="33">
        <v>-1</v>
      </c>
      <c r="AH24" s="33">
        <v>-1</v>
      </c>
      <c r="AI24" s="45">
        <f t="shared" si="49"/>
        <v>-31</v>
      </c>
      <c r="AJ24" s="33">
        <v>-1</v>
      </c>
      <c r="AK24" s="33">
        <v>-1</v>
      </c>
      <c r="AL24" s="33">
        <v>-1</v>
      </c>
      <c r="AM24" s="33">
        <v>-1</v>
      </c>
      <c r="AN24" s="33">
        <v>-1</v>
      </c>
      <c r="AO24" s="33">
        <v>-1</v>
      </c>
      <c r="AP24" s="33">
        <v>-1</v>
      </c>
      <c r="AQ24" s="33">
        <v>-1</v>
      </c>
      <c r="AR24" s="33">
        <v>-1</v>
      </c>
      <c r="AS24" s="33">
        <v>-1</v>
      </c>
      <c r="AT24" s="33">
        <v>-1</v>
      </c>
      <c r="AU24" s="33">
        <v>-1</v>
      </c>
      <c r="AV24" s="33">
        <v>-1</v>
      </c>
      <c r="AW24" s="33">
        <v>-1</v>
      </c>
      <c r="AX24" s="33">
        <v>-1</v>
      </c>
      <c r="AY24" s="33">
        <v>-1</v>
      </c>
      <c r="AZ24" s="33">
        <v>-1</v>
      </c>
      <c r="BA24" s="33">
        <v>-1</v>
      </c>
      <c r="BB24" s="33">
        <v>-1</v>
      </c>
      <c r="BC24" s="33">
        <v>-1</v>
      </c>
      <c r="BD24" s="33">
        <v>-1</v>
      </c>
      <c r="BE24" s="33">
        <v>-1</v>
      </c>
      <c r="BF24" s="33">
        <v>-1</v>
      </c>
      <c r="BG24" s="33">
        <v>-1</v>
      </c>
      <c r="BH24" s="33">
        <v>-1</v>
      </c>
      <c r="BI24" s="33">
        <v>-1</v>
      </c>
      <c r="BJ24" s="33">
        <v>-1</v>
      </c>
      <c r="BK24" s="33">
        <v>-1</v>
      </c>
      <c r="BL24" s="29">
        <f t="shared" si="12"/>
        <v>-28</v>
      </c>
      <c r="BM24" s="33">
        <v>-1</v>
      </c>
      <c r="BN24" s="33">
        <v>-1</v>
      </c>
      <c r="BO24" s="33">
        <v>-1</v>
      </c>
      <c r="BP24" s="33">
        <v>-1</v>
      </c>
      <c r="BQ24" s="33">
        <v>-1</v>
      </c>
      <c r="BR24" s="33">
        <v>-1</v>
      </c>
      <c r="BS24" s="33">
        <v>-1</v>
      </c>
      <c r="BT24" s="33">
        <v>-1</v>
      </c>
      <c r="BU24" s="33">
        <v>-1</v>
      </c>
      <c r="BV24" s="33">
        <v>-1</v>
      </c>
      <c r="BW24" s="33">
        <v>-1</v>
      </c>
      <c r="BX24" s="33">
        <v>-1</v>
      </c>
      <c r="BY24" s="33">
        <v>-1</v>
      </c>
      <c r="BZ24" s="33">
        <v>-1</v>
      </c>
      <c r="CA24" s="33">
        <v>-1</v>
      </c>
      <c r="CB24" s="33">
        <v>-1</v>
      </c>
      <c r="CC24" s="33">
        <v>-1</v>
      </c>
      <c r="CD24" s="33">
        <v>-1</v>
      </c>
      <c r="CE24" s="33">
        <v>-1</v>
      </c>
      <c r="CF24" s="33">
        <v>-1</v>
      </c>
      <c r="CG24" s="33">
        <v>-1</v>
      </c>
      <c r="CH24" s="33">
        <v>-1</v>
      </c>
      <c r="CI24" s="33">
        <v>-1</v>
      </c>
      <c r="CJ24" s="33">
        <v>-1</v>
      </c>
      <c r="CK24" s="33">
        <v>-1</v>
      </c>
      <c r="CL24" s="33">
        <v>-1</v>
      </c>
      <c r="CM24" s="33">
        <v>-1</v>
      </c>
      <c r="CN24" s="33">
        <v>-1</v>
      </c>
      <c r="CO24" s="33">
        <v>-1</v>
      </c>
      <c r="CP24" s="33">
        <v>-1</v>
      </c>
      <c r="CQ24" s="33">
        <v>-1</v>
      </c>
      <c r="CR24" s="29">
        <f t="shared" si="50"/>
        <v>-31</v>
      </c>
      <c r="CS24" s="33">
        <v>-1</v>
      </c>
      <c r="CT24" s="33">
        <v>-1</v>
      </c>
      <c r="CU24" s="33">
        <v>-1</v>
      </c>
      <c r="CV24" s="33">
        <v>-1</v>
      </c>
      <c r="CW24" s="33">
        <v>-1</v>
      </c>
      <c r="CX24" s="33">
        <v>-1</v>
      </c>
      <c r="CY24" s="33">
        <v>-1</v>
      </c>
      <c r="CZ24" s="33">
        <v>-1</v>
      </c>
      <c r="DA24" s="33">
        <v>-1</v>
      </c>
      <c r="DB24" s="33">
        <v>-1</v>
      </c>
      <c r="DC24" s="33">
        <v>-1</v>
      </c>
      <c r="DD24" s="33">
        <v>-1</v>
      </c>
      <c r="DE24" s="33">
        <v>-1</v>
      </c>
      <c r="DF24" s="33">
        <v>-1</v>
      </c>
      <c r="DG24" s="33">
        <v>-1</v>
      </c>
      <c r="DH24" s="33">
        <v>-1</v>
      </c>
      <c r="DI24" s="33">
        <v>-1</v>
      </c>
      <c r="DJ24" s="33">
        <v>-1</v>
      </c>
      <c r="DK24" s="33">
        <v>-1</v>
      </c>
      <c r="DL24" s="33">
        <v>-1</v>
      </c>
      <c r="DM24" s="33">
        <v>-1</v>
      </c>
      <c r="DN24" s="33">
        <v>-1</v>
      </c>
      <c r="DO24" s="33">
        <v>-1</v>
      </c>
      <c r="DP24" s="33">
        <v>-1</v>
      </c>
      <c r="DQ24" s="33">
        <v>-1</v>
      </c>
      <c r="DR24" s="33">
        <v>-1</v>
      </c>
      <c r="DS24" s="33">
        <v>-1</v>
      </c>
      <c r="DT24" s="33">
        <v>-1</v>
      </c>
      <c r="DU24" s="33">
        <v>-1</v>
      </c>
      <c r="DV24" s="33">
        <v>-1</v>
      </c>
      <c r="DW24" s="29">
        <f t="shared" si="13"/>
        <v>-30</v>
      </c>
      <c r="DX24" s="33">
        <v>-1</v>
      </c>
      <c r="DY24" s="33">
        <v>-1</v>
      </c>
      <c r="DZ24" s="33">
        <v>-1</v>
      </c>
      <c r="EA24" s="33">
        <v>-1</v>
      </c>
      <c r="EB24" s="33">
        <v>-1</v>
      </c>
      <c r="EC24" s="33">
        <v>-1</v>
      </c>
      <c r="ED24" s="33">
        <v>-1</v>
      </c>
      <c r="EE24" s="33">
        <v>-1</v>
      </c>
      <c r="EF24" s="33">
        <v>-1</v>
      </c>
      <c r="EG24" s="33">
        <v>-1</v>
      </c>
      <c r="EH24" s="33">
        <v>-1</v>
      </c>
      <c r="EI24" s="33">
        <v>-1</v>
      </c>
      <c r="EJ24" s="33">
        <v>-1</v>
      </c>
      <c r="EK24" s="33">
        <v>-1</v>
      </c>
      <c r="EL24" s="33">
        <v>-1</v>
      </c>
      <c r="EM24" s="33">
        <v>-1</v>
      </c>
      <c r="EN24" s="33">
        <v>-1</v>
      </c>
      <c r="EO24" s="33">
        <v>-1</v>
      </c>
      <c r="EP24" s="33">
        <v>-1</v>
      </c>
      <c r="EQ24" s="33">
        <v>-1</v>
      </c>
      <c r="ER24" s="33">
        <v>-1</v>
      </c>
      <c r="ES24" s="33">
        <v>-1</v>
      </c>
      <c r="ET24" s="33">
        <v>-1</v>
      </c>
      <c r="EU24" s="33">
        <v>-1</v>
      </c>
      <c r="EV24" s="33">
        <v>-1</v>
      </c>
      <c r="EW24" s="33">
        <v>-1</v>
      </c>
      <c r="EX24" s="33">
        <v>-1</v>
      </c>
      <c r="EY24" s="33">
        <v>-1</v>
      </c>
      <c r="EZ24" s="33">
        <v>-1</v>
      </c>
      <c r="FA24" s="33">
        <v>-1</v>
      </c>
      <c r="FB24" s="33">
        <v>-1</v>
      </c>
      <c r="FC24" s="29">
        <f t="shared" si="51"/>
        <v>-31</v>
      </c>
      <c r="FD24" s="33">
        <v>-1</v>
      </c>
      <c r="FE24" s="33">
        <v>-1</v>
      </c>
      <c r="FF24" s="33">
        <v>-1</v>
      </c>
      <c r="FG24" s="33">
        <v>-1</v>
      </c>
      <c r="FH24" s="33">
        <v>-1</v>
      </c>
      <c r="FI24" s="33">
        <v>-1</v>
      </c>
      <c r="FJ24" s="33">
        <v>-1</v>
      </c>
      <c r="FK24" s="33">
        <v>-1</v>
      </c>
      <c r="FL24" s="33">
        <v>-1</v>
      </c>
      <c r="FM24" s="33">
        <v>-1</v>
      </c>
      <c r="FN24" s="33">
        <v>-1</v>
      </c>
      <c r="FO24" s="33">
        <v>-1</v>
      </c>
      <c r="FP24" s="33">
        <v>-1</v>
      </c>
      <c r="FQ24" s="33">
        <v>-1</v>
      </c>
      <c r="FR24" s="33">
        <v>-1</v>
      </c>
      <c r="FS24" s="33">
        <v>-1</v>
      </c>
      <c r="FT24" s="33">
        <v>-1</v>
      </c>
      <c r="FU24" s="33">
        <v>-1</v>
      </c>
      <c r="FV24" s="33">
        <v>-1</v>
      </c>
      <c r="FW24" s="33">
        <v>-1</v>
      </c>
      <c r="FX24" s="33">
        <v>-1</v>
      </c>
      <c r="FY24" s="33">
        <v>-1</v>
      </c>
      <c r="FZ24" s="33">
        <v>-1</v>
      </c>
      <c r="GA24" s="33">
        <v>-1</v>
      </c>
      <c r="GB24" s="33">
        <v>-1</v>
      </c>
      <c r="GC24" s="33">
        <v>-1</v>
      </c>
      <c r="GD24" s="33">
        <v>-1</v>
      </c>
      <c r="GE24" s="33">
        <v>-1</v>
      </c>
      <c r="GF24" s="33">
        <v>-1</v>
      </c>
      <c r="GG24" s="33">
        <v>-1</v>
      </c>
      <c r="GH24" s="29">
        <f t="shared" si="14"/>
        <v>-30</v>
      </c>
      <c r="GI24" s="33">
        <v>-1</v>
      </c>
      <c r="GJ24" s="33">
        <v>-1</v>
      </c>
      <c r="GK24" s="33">
        <v>-1</v>
      </c>
      <c r="GL24" s="33">
        <v>-1</v>
      </c>
      <c r="GM24" s="33">
        <v>-1</v>
      </c>
      <c r="GN24" s="33">
        <v>-1</v>
      </c>
      <c r="GO24" s="33">
        <v>-1</v>
      </c>
      <c r="GP24" s="33">
        <v>-1</v>
      </c>
      <c r="GQ24" s="33">
        <v>-1</v>
      </c>
      <c r="GR24" s="33">
        <v>-1</v>
      </c>
      <c r="GS24" s="33">
        <v>-1</v>
      </c>
      <c r="GT24" s="33">
        <v>-1</v>
      </c>
      <c r="GU24" s="33">
        <v>-1</v>
      </c>
      <c r="GV24" s="33">
        <v>-1</v>
      </c>
      <c r="GW24" s="33">
        <v>-1</v>
      </c>
      <c r="GX24" s="33">
        <v>-1</v>
      </c>
      <c r="GY24" s="33">
        <v>-1</v>
      </c>
      <c r="GZ24" s="33">
        <v>-1</v>
      </c>
      <c r="HA24" s="33">
        <v>-1</v>
      </c>
      <c r="HB24" s="33">
        <v>-1</v>
      </c>
      <c r="HC24" s="33">
        <v>-1</v>
      </c>
      <c r="HD24" s="33">
        <v>-1</v>
      </c>
      <c r="HE24" s="33">
        <v>-1</v>
      </c>
      <c r="HF24" s="33">
        <v>-1</v>
      </c>
      <c r="HG24" s="33">
        <v>-1</v>
      </c>
      <c r="HH24" s="33">
        <v>-1</v>
      </c>
      <c r="HI24" s="33">
        <v>-1</v>
      </c>
      <c r="HJ24" s="33">
        <v>-1</v>
      </c>
      <c r="HK24" s="33">
        <v>-1</v>
      </c>
      <c r="HL24" s="33">
        <v>-1</v>
      </c>
      <c r="HM24" s="33">
        <v>-1</v>
      </c>
      <c r="HN24" s="29">
        <f t="shared" si="52"/>
        <v>-31</v>
      </c>
      <c r="HO24" s="33">
        <v>-1</v>
      </c>
      <c r="HP24" s="33">
        <v>-1</v>
      </c>
      <c r="HQ24" s="33">
        <v>-1</v>
      </c>
      <c r="HR24" s="33">
        <v>-1</v>
      </c>
      <c r="HS24" s="33">
        <v>-1</v>
      </c>
      <c r="HT24" s="33">
        <v>-1</v>
      </c>
      <c r="HU24" s="33">
        <v>-1</v>
      </c>
      <c r="HV24" s="33">
        <v>-1</v>
      </c>
      <c r="HW24" s="33">
        <v>-1</v>
      </c>
      <c r="HX24" s="33">
        <v>-1</v>
      </c>
      <c r="HY24" s="33">
        <v>-1</v>
      </c>
      <c r="HZ24" s="33">
        <v>-1</v>
      </c>
      <c r="IA24" s="33">
        <v>-1</v>
      </c>
      <c r="IB24" s="33">
        <v>-1</v>
      </c>
      <c r="IC24" s="33">
        <v>-1</v>
      </c>
      <c r="ID24" s="33">
        <v>-1</v>
      </c>
      <c r="IE24" s="33">
        <v>-1</v>
      </c>
      <c r="IF24" s="33">
        <v>-1</v>
      </c>
      <c r="IG24" s="33">
        <v>-1</v>
      </c>
      <c r="IH24" s="33">
        <v>-1</v>
      </c>
      <c r="II24" s="33">
        <v>-1</v>
      </c>
      <c r="IJ24" s="33">
        <v>-1</v>
      </c>
      <c r="IK24" s="33">
        <v>-1</v>
      </c>
      <c r="IL24" s="33">
        <v>-1</v>
      </c>
      <c r="IM24" s="33">
        <v>-1</v>
      </c>
      <c r="IN24" s="33">
        <v>-1</v>
      </c>
      <c r="IO24" s="33">
        <v>-1</v>
      </c>
      <c r="IP24" s="33">
        <v>-1</v>
      </c>
      <c r="IQ24" s="33">
        <v>-1</v>
      </c>
      <c r="IR24" s="33">
        <v>-1</v>
      </c>
      <c r="IS24" s="33">
        <v>-1</v>
      </c>
      <c r="IT24" s="29">
        <f t="shared" si="53"/>
        <v>-31</v>
      </c>
      <c r="IU24" s="33">
        <v>-1</v>
      </c>
      <c r="IV24" s="33">
        <v>-1</v>
      </c>
      <c r="IW24" s="33">
        <v>-1</v>
      </c>
      <c r="IX24" s="33">
        <v>-1</v>
      </c>
      <c r="IY24" s="33">
        <v>-1</v>
      </c>
      <c r="IZ24" s="33">
        <v>-1</v>
      </c>
      <c r="JA24" s="33">
        <v>-1</v>
      </c>
      <c r="JB24" s="33">
        <v>-1</v>
      </c>
      <c r="JC24" s="33">
        <v>-1</v>
      </c>
      <c r="JD24" s="33">
        <v>-1</v>
      </c>
      <c r="JE24" s="33">
        <v>-1</v>
      </c>
      <c r="JF24" s="33">
        <v>-1</v>
      </c>
      <c r="JG24" s="33">
        <v>-1</v>
      </c>
      <c r="JH24" s="33">
        <v>-1</v>
      </c>
      <c r="JI24" s="33">
        <v>-1</v>
      </c>
      <c r="JJ24" s="33">
        <v>-1</v>
      </c>
      <c r="JK24" s="33">
        <v>-1</v>
      </c>
      <c r="JL24" s="33">
        <v>-1</v>
      </c>
      <c r="JM24" s="33">
        <v>-1</v>
      </c>
      <c r="JN24" s="33">
        <v>-1</v>
      </c>
      <c r="JO24" s="33">
        <v>-1</v>
      </c>
      <c r="JP24" s="33">
        <v>-1</v>
      </c>
      <c r="JQ24" s="33">
        <v>-1</v>
      </c>
      <c r="JR24" s="33">
        <v>-1</v>
      </c>
      <c r="JS24" s="33">
        <v>-1</v>
      </c>
      <c r="JT24" s="33">
        <v>-1</v>
      </c>
      <c r="JU24" s="33">
        <v>-1</v>
      </c>
      <c r="JV24" s="33">
        <v>-1</v>
      </c>
      <c r="JW24" s="33">
        <v>-1</v>
      </c>
      <c r="JX24" s="33">
        <v>-1</v>
      </c>
      <c r="JY24" s="29">
        <f t="shared" si="15"/>
        <v>-30</v>
      </c>
      <c r="JZ24" s="33">
        <v>-1</v>
      </c>
      <c r="KA24" s="33">
        <v>-1</v>
      </c>
      <c r="KB24" s="33">
        <v>-1</v>
      </c>
      <c r="KC24" s="33">
        <v>-1</v>
      </c>
      <c r="KD24" s="33">
        <v>-1</v>
      </c>
      <c r="KE24" s="33">
        <v>-1</v>
      </c>
      <c r="KF24" s="33">
        <v>-1</v>
      </c>
      <c r="KG24" s="33">
        <v>-1</v>
      </c>
      <c r="KH24" s="33">
        <v>-1</v>
      </c>
      <c r="KI24" s="33">
        <v>-1</v>
      </c>
      <c r="KJ24" s="33">
        <v>-1</v>
      </c>
      <c r="KK24" s="33">
        <v>-1</v>
      </c>
      <c r="KL24" s="33">
        <v>-1</v>
      </c>
      <c r="KM24" s="33">
        <v>-1</v>
      </c>
      <c r="KN24" s="33">
        <v>-1</v>
      </c>
      <c r="KO24" s="33">
        <v>-1</v>
      </c>
      <c r="KP24" s="33">
        <v>-1</v>
      </c>
      <c r="KQ24" s="33">
        <v>-1</v>
      </c>
      <c r="KR24" s="33">
        <v>-1</v>
      </c>
      <c r="KS24" s="33">
        <v>-1</v>
      </c>
      <c r="KT24" s="33">
        <v>-1</v>
      </c>
      <c r="KU24" s="33">
        <v>-1</v>
      </c>
      <c r="KV24" s="33">
        <v>-1</v>
      </c>
      <c r="KW24" s="33">
        <v>-1</v>
      </c>
      <c r="KX24" s="33">
        <v>-1</v>
      </c>
      <c r="KY24" s="33">
        <v>-1</v>
      </c>
      <c r="KZ24" s="33">
        <v>-1</v>
      </c>
      <c r="LA24" s="33">
        <v>-1</v>
      </c>
      <c r="LB24" s="33">
        <v>-1</v>
      </c>
      <c r="LC24" s="33">
        <v>-1</v>
      </c>
      <c r="LD24" s="33">
        <v>-1</v>
      </c>
      <c r="LE24" s="29">
        <f t="shared" si="54"/>
        <v>-31</v>
      </c>
      <c r="LF24" s="33">
        <v>-1</v>
      </c>
      <c r="LG24" s="33">
        <v>-1</v>
      </c>
      <c r="LH24" s="33">
        <v>-1</v>
      </c>
      <c r="LI24" s="33">
        <v>-1</v>
      </c>
      <c r="LJ24" s="33">
        <v>-1</v>
      </c>
      <c r="LK24" s="33">
        <v>-1</v>
      </c>
      <c r="LL24" s="33">
        <v>-1</v>
      </c>
      <c r="LM24" s="33">
        <v>-1</v>
      </c>
      <c r="LN24" s="33">
        <v>-1</v>
      </c>
      <c r="LO24" s="33">
        <v>-1</v>
      </c>
      <c r="LP24" s="33">
        <v>-1</v>
      </c>
      <c r="LQ24" s="33">
        <v>-1</v>
      </c>
      <c r="LR24" s="33">
        <v>-1</v>
      </c>
      <c r="LS24" s="33">
        <v>-1</v>
      </c>
      <c r="LT24" s="33">
        <v>-1</v>
      </c>
      <c r="LU24" s="33">
        <v>-1</v>
      </c>
      <c r="LV24" s="33">
        <v>-1</v>
      </c>
      <c r="LW24" s="33">
        <v>-1</v>
      </c>
      <c r="LX24" s="33">
        <v>-1</v>
      </c>
      <c r="LY24" s="33">
        <v>-1</v>
      </c>
      <c r="LZ24" s="33">
        <v>-1</v>
      </c>
      <c r="MA24" s="33">
        <v>-1</v>
      </c>
      <c r="MB24" s="33">
        <v>-1</v>
      </c>
      <c r="MC24" s="33">
        <v>-1</v>
      </c>
      <c r="MD24" s="33">
        <v>-1</v>
      </c>
      <c r="ME24" s="33">
        <v>-1</v>
      </c>
      <c r="MF24" s="33">
        <v>-1</v>
      </c>
      <c r="MG24" s="33">
        <v>-1</v>
      </c>
      <c r="MH24" s="33">
        <v>-1</v>
      </c>
      <c r="MI24" s="33">
        <v>-1</v>
      </c>
      <c r="MJ24" s="29">
        <f t="shared" si="16"/>
        <v>-30</v>
      </c>
      <c r="MK24" s="33">
        <v>-1</v>
      </c>
      <c r="ML24" s="33">
        <v>-1</v>
      </c>
      <c r="MM24" s="33">
        <v>-1</v>
      </c>
      <c r="MN24" s="33">
        <v>-1</v>
      </c>
      <c r="MO24" s="33">
        <v>-1</v>
      </c>
      <c r="MP24" s="33">
        <v>-1</v>
      </c>
      <c r="MQ24" s="33">
        <v>-1</v>
      </c>
      <c r="MR24" s="33">
        <v>-1</v>
      </c>
      <c r="MS24" s="33">
        <v>-1</v>
      </c>
      <c r="MT24" s="33">
        <v>-1</v>
      </c>
      <c r="MU24" s="33">
        <v>-1</v>
      </c>
      <c r="MV24" s="33">
        <v>-1</v>
      </c>
      <c r="MW24" s="33">
        <v>-1</v>
      </c>
      <c r="MX24" s="33">
        <v>-1</v>
      </c>
      <c r="MY24" s="33">
        <v>-1</v>
      </c>
      <c r="MZ24" s="33">
        <v>-1</v>
      </c>
      <c r="NA24" s="33">
        <v>-1</v>
      </c>
      <c r="NB24" s="33">
        <v>-1</v>
      </c>
      <c r="NC24" s="33">
        <v>-1</v>
      </c>
      <c r="ND24" s="33">
        <v>-1</v>
      </c>
      <c r="NE24" s="33">
        <v>-1</v>
      </c>
      <c r="NF24" s="33">
        <v>-1</v>
      </c>
      <c r="NG24" s="33">
        <v>-1</v>
      </c>
      <c r="NH24" s="33">
        <v>-1</v>
      </c>
      <c r="NI24" s="33">
        <v>-1</v>
      </c>
      <c r="NJ24" s="33">
        <v>-1</v>
      </c>
      <c r="NK24" s="33">
        <v>-1</v>
      </c>
      <c r="NL24" s="33">
        <v>-1</v>
      </c>
      <c r="NM24" s="33">
        <v>-1</v>
      </c>
      <c r="NN24" s="33">
        <v>-1</v>
      </c>
      <c r="NO24" s="33">
        <v>-1</v>
      </c>
      <c r="NP24" s="29">
        <f t="shared" si="55"/>
        <v>-31</v>
      </c>
      <c r="NQ24" s="29">
        <f t="shared" si="57"/>
        <v>-365</v>
      </c>
      <c r="NR24" s="29">
        <f t="shared" ref="NR24:NU24" si="62">NQ24*(1+$NR$2)</f>
        <v>-379.6</v>
      </c>
      <c r="NS24" s="29">
        <f t="shared" si="62"/>
        <v>-394.78400000000005</v>
      </c>
      <c r="NT24" s="29">
        <f t="shared" si="62"/>
        <v>-410.57536000000005</v>
      </c>
      <c r="NU24" s="58">
        <f t="shared" si="62"/>
        <v>-426.99837440000005</v>
      </c>
    </row>
    <row r="25" spans="1:385" ht="19" customHeight="1" x14ac:dyDescent="0.2">
      <c r="A25" s="120"/>
      <c r="B25" s="38" t="s">
        <v>15</v>
      </c>
      <c r="C25" s="32"/>
      <c r="D25" s="33">
        <v>-1</v>
      </c>
      <c r="E25" s="33">
        <v>-1</v>
      </c>
      <c r="F25" s="33">
        <v>-1</v>
      </c>
      <c r="G25" s="33">
        <v>-1</v>
      </c>
      <c r="H25" s="33">
        <v>-1</v>
      </c>
      <c r="I25" s="33">
        <v>-1</v>
      </c>
      <c r="J25" s="33">
        <v>-1</v>
      </c>
      <c r="K25" s="33">
        <v>-1</v>
      </c>
      <c r="L25" s="33">
        <v>-1</v>
      </c>
      <c r="M25" s="33">
        <v>-1</v>
      </c>
      <c r="N25" s="33">
        <v>-1</v>
      </c>
      <c r="O25" s="33">
        <v>-1</v>
      </c>
      <c r="P25" s="33">
        <v>-1</v>
      </c>
      <c r="Q25" s="33">
        <v>-1</v>
      </c>
      <c r="R25" s="33">
        <v>-1</v>
      </c>
      <c r="S25" s="33">
        <v>-1</v>
      </c>
      <c r="T25" s="33">
        <v>-1</v>
      </c>
      <c r="U25" s="33">
        <v>-1</v>
      </c>
      <c r="V25" s="33">
        <v>-1</v>
      </c>
      <c r="W25" s="33">
        <v>-1</v>
      </c>
      <c r="X25" s="33">
        <v>-1</v>
      </c>
      <c r="Y25" s="33">
        <v>-1</v>
      </c>
      <c r="Z25" s="33">
        <v>-1</v>
      </c>
      <c r="AA25" s="33">
        <v>-1</v>
      </c>
      <c r="AB25" s="33">
        <v>-1</v>
      </c>
      <c r="AC25" s="33">
        <v>-1</v>
      </c>
      <c r="AD25" s="33">
        <v>-1</v>
      </c>
      <c r="AE25" s="33">
        <v>-1</v>
      </c>
      <c r="AF25" s="33">
        <v>-1</v>
      </c>
      <c r="AG25" s="33">
        <v>-1</v>
      </c>
      <c r="AH25" s="33">
        <v>-1</v>
      </c>
      <c r="AI25" s="45">
        <f t="shared" si="49"/>
        <v>-31</v>
      </c>
      <c r="AJ25" s="33">
        <v>-1</v>
      </c>
      <c r="AK25" s="33">
        <v>-1</v>
      </c>
      <c r="AL25" s="33">
        <v>-1</v>
      </c>
      <c r="AM25" s="33">
        <v>-1</v>
      </c>
      <c r="AN25" s="33">
        <v>-1</v>
      </c>
      <c r="AO25" s="33">
        <v>-1</v>
      </c>
      <c r="AP25" s="33">
        <v>-1</v>
      </c>
      <c r="AQ25" s="33">
        <v>-1</v>
      </c>
      <c r="AR25" s="33">
        <v>-1</v>
      </c>
      <c r="AS25" s="33">
        <v>-1</v>
      </c>
      <c r="AT25" s="33">
        <v>-1</v>
      </c>
      <c r="AU25" s="33">
        <v>-1</v>
      </c>
      <c r="AV25" s="33">
        <v>-1</v>
      </c>
      <c r="AW25" s="33">
        <v>-1</v>
      </c>
      <c r="AX25" s="33">
        <v>-1</v>
      </c>
      <c r="AY25" s="33">
        <v>-1</v>
      </c>
      <c r="AZ25" s="33">
        <v>-1</v>
      </c>
      <c r="BA25" s="33">
        <v>-1</v>
      </c>
      <c r="BB25" s="33">
        <v>-1</v>
      </c>
      <c r="BC25" s="33">
        <v>-1</v>
      </c>
      <c r="BD25" s="33">
        <v>-1</v>
      </c>
      <c r="BE25" s="33">
        <v>-1</v>
      </c>
      <c r="BF25" s="33">
        <v>-1</v>
      </c>
      <c r="BG25" s="33">
        <v>-1</v>
      </c>
      <c r="BH25" s="33">
        <v>-1</v>
      </c>
      <c r="BI25" s="33">
        <v>-1</v>
      </c>
      <c r="BJ25" s="33">
        <v>-1</v>
      </c>
      <c r="BK25" s="33">
        <v>-1</v>
      </c>
      <c r="BL25" s="29">
        <f t="shared" si="12"/>
        <v>-28</v>
      </c>
      <c r="BM25" s="33">
        <v>-1</v>
      </c>
      <c r="BN25" s="33">
        <v>-1</v>
      </c>
      <c r="BO25" s="33">
        <v>-1</v>
      </c>
      <c r="BP25" s="33">
        <v>-1</v>
      </c>
      <c r="BQ25" s="33">
        <v>-1</v>
      </c>
      <c r="BR25" s="33">
        <v>-1</v>
      </c>
      <c r="BS25" s="33">
        <v>-1</v>
      </c>
      <c r="BT25" s="33">
        <v>-1</v>
      </c>
      <c r="BU25" s="33">
        <v>-1</v>
      </c>
      <c r="BV25" s="33">
        <v>-1</v>
      </c>
      <c r="BW25" s="33">
        <v>-1</v>
      </c>
      <c r="BX25" s="33">
        <v>-1</v>
      </c>
      <c r="BY25" s="33">
        <v>-1</v>
      </c>
      <c r="BZ25" s="33">
        <v>-1</v>
      </c>
      <c r="CA25" s="33">
        <v>-1</v>
      </c>
      <c r="CB25" s="33">
        <v>-1</v>
      </c>
      <c r="CC25" s="33">
        <v>-1</v>
      </c>
      <c r="CD25" s="33">
        <v>-1</v>
      </c>
      <c r="CE25" s="33">
        <v>-1</v>
      </c>
      <c r="CF25" s="33">
        <v>-1</v>
      </c>
      <c r="CG25" s="33">
        <v>-1</v>
      </c>
      <c r="CH25" s="33">
        <v>-1</v>
      </c>
      <c r="CI25" s="33">
        <v>-1</v>
      </c>
      <c r="CJ25" s="33">
        <v>-1</v>
      </c>
      <c r="CK25" s="33">
        <v>-1</v>
      </c>
      <c r="CL25" s="33">
        <v>-1</v>
      </c>
      <c r="CM25" s="33">
        <v>-1</v>
      </c>
      <c r="CN25" s="33">
        <v>-1</v>
      </c>
      <c r="CO25" s="33">
        <v>-1</v>
      </c>
      <c r="CP25" s="33">
        <v>-1</v>
      </c>
      <c r="CQ25" s="33">
        <v>-1</v>
      </c>
      <c r="CR25" s="29">
        <f t="shared" si="50"/>
        <v>-31</v>
      </c>
      <c r="CS25" s="33">
        <v>-1</v>
      </c>
      <c r="CT25" s="33">
        <v>-1</v>
      </c>
      <c r="CU25" s="33">
        <v>-1</v>
      </c>
      <c r="CV25" s="33">
        <v>-1</v>
      </c>
      <c r="CW25" s="33">
        <v>-1</v>
      </c>
      <c r="CX25" s="33">
        <v>-1</v>
      </c>
      <c r="CY25" s="33">
        <v>-1</v>
      </c>
      <c r="CZ25" s="33">
        <v>-1</v>
      </c>
      <c r="DA25" s="33">
        <v>-1</v>
      </c>
      <c r="DB25" s="33">
        <v>-1</v>
      </c>
      <c r="DC25" s="33">
        <v>-1</v>
      </c>
      <c r="DD25" s="33">
        <v>-1</v>
      </c>
      <c r="DE25" s="33">
        <v>-1</v>
      </c>
      <c r="DF25" s="33">
        <v>-1</v>
      </c>
      <c r="DG25" s="33">
        <v>-1</v>
      </c>
      <c r="DH25" s="33">
        <v>-1</v>
      </c>
      <c r="DI25" s="33">
        <v>-1</v>
      </c>
      <c r="DJ25" s="33">
        <v>-1</v>
      </c>
      <c r="DK25" s="33">
        <v>-1</v>
      </c>
      <c r="DL25" s="33">
        <v>-1</v>
      </c>
      <c r="DM25" s="33">
        <v>-1</v>
      </c>
      <c r="DN25" s="33">
        <v>-1</v>
      </c>
      <c r="DO25" s="33">
        <v>-1</v>
      </c>
      <c r="DP25" s="33">
        <v>-1</v>
      </c>
      <c r="DQ25" s="33">
        <v>-1</v>
      </c>
      <c r="DR25" s="33">
        <v>-1</v>
      </c>
      <c r="DS25" s="33">
        <v>-1</v>
      </c>
      <c r="DT25" s="33">
        <v>-1</v>
      </c>
      <c r="DU25" s="33">
        <v>-1</v>
      </c>
      <c r="DV25" s="33">
        <v>-1</v>
      </c>
      <c r="DW25" s="29">
        <f t="shared" si="13"/>
        <v>-30</v>
      </c>
      <c r="DX25" s="33">
        <v>-1</v>
      </c>
      <c r="DY25" s="33">
        <v>-1</v>
      </c>
      <c r="DZ25" s="33">
        <v>-1</v>
      </c>
      <c r="EA25" s="33">
        <v>-1</v>
      </c>
      <c r="EB25" s="33">
        <v>-1</v>
      </c>
      <c r="EC25" s="33">
        <v>-1</v>
      </c>
      <c r="ED25" s="33">
        <v>-1</v>
      </c>
      <c r="EE25" s="33">
        <v>-1</v>
      </c>
      <c r="EF25" s="33">
        <v>-1</v>
      </c>
      <c r="EG25" s="33">
        <v>-1</v>
      </c>
      <c r="EH25" s="33">
        <v>-1</v>
      </c>
      <c r="EI25" s="33">
        <v>-1</v>
      </c>
      <c r="EJ25" s="33">
        <v>-1</v>
      </c>
      <c r="EK25" s="33">
        <v>-1</v>
      </c>
      <c r="EL25" s="33">
        <v>-1</v>
      </c>
      <c r="EM25" s="33">
        <v>-1</v>
      </c>
      <c r="EN25" s="33">
        <v>-1</v>
      </c>
      <c r="EO25" s="33">
        <v>-1</v>
      </c>
      <c r="EP25" s="33">
        <v>-1</v>
      </c>
      <c r="EQ25" s="33">
        <v>-1</v>
      </c>
      <c r="ER25" s="33">
        <v>-1</v>
      </c>
      <c r="ES25" s="33">
        <v>-1</v>
      </c>
      <c r="ET25" s="33">
        <v>-1</v>
      </c>
      <c r="EU25" s="33">
        <v>-1</v>
      </c>
      <c r="EV25" s="33">
        <v>-1</v>
      </c>
      <c r="EW25" s="33">
        <v>-1</v>
      </c>
      <c r="EX25" s="33">
        <v>-1</v>
      </c>
      <c r="EY25" s="33">
        <v>-1</v>
      </c>
      <c r="EZ25" s="33">
        <v>-1</v>
      </c>
      <c r="FA25" s="33">
        <v>-1</v>
      </c>
      <c r="FB25" s="33">
        <v>-1</v>
      </c>
      <c r="FC25" s="29">
        <f t="shared" si="51"/>
        <v>-31</v>
      </c>
      <c r="FD25" s="33">
        <v>-1</v>
      </c>
      <c r="FE25" s="33">
        <v>-1</v>
      </c>
      <c r="FF25" s="33">
        <v>-1</v>
      </c>
      <c r="FG25" s="33">
        <v>-1</v>
      </c>
      <c r="FH25" s="33">
        <v>-1</v>
      </c>
      <c r="FI25" s="33">
        <v>-1</v>
      </c>
      <c r="FJ25" s="33">
        <v>-1</v>
      </c>
      <c r="FK25" s="33">
        <v>-1</v>
      </c>
      <c r="FL25" s="33">
        <v>-1</v>
      </c>
      <c r="FM25" s="33">
        <v>-1</v>
      </c>
      <c r="FN25" s="33">
        <v>-1</v>
      </c>
      <c r="FO25" s="33">
        <v>-1</v>
      </c>
      <c r="FP25" s="33">
        <v>-1</v>
      </c>
      <c r="FQ25" s="33">
        <v>-1</v>
      </c>
      <c r="FR25" s="33">
        <v>-1</v>
      </c>
      <c r="FS25" s="33">
        <v>-1</v>
      </c>
      <c r="FT25" s="33">
        <v>-1</v>
      </c>
      <c r="FU25" s="33">
        <v>-1</v>
      </c>
      <c r="FV25" s="33">
        <v>-1</v>
      </c>
      <c r="FW25" s="33">
        <v>-1</v>
      </c>
      <c r="FX25" s="33">
        <v>-1</v>
      </c>
      <c r="FY25" s="33">
        <v>-1</v>
      </c>
      <c r="FZ25" s="33">
        <v>-1</v>
      </c>
      <c r="GA25" s="33">
        <v>-1</v>
      </c>
      <c r="GB25" s="33">
        <v>-1</v>
      </c>
      <c r="GC25" s="33">
        <v>-1</v>
      </c>
      <c r="GD25" s="33">
        <v>-1</v>
      </c>
      <c r="GE25" s="33">
        <v>-1</v>
      </c>
      <c r="GF25" s="33">
        <v>-1</v>
      </c>
      <c r="GG25" s="33">
        <v>-1</v>
      </c>
      <c r="GH25" s="29">
        <f t="shared" si="14"/>
        <v>-30</v>
      </c>
      <c r="GI25" s="33">
        <v>-1</v>
      </c>
      <c r="GJ25" s="33">
        <v>-1</v>
      </c>
      <c r="GK25" s="33">
        <v>-1</v>
      </c>
      <c r="GL25" s="33">
        <v>-1</v>
      </c>
      <c r="GM25" s="33">
        <v>-1</v>
      </c>
      <c r="GN25" s="33">
        <v>-1</v>
      </c>
      <c r="GO25" s="33">
        <v>-1</v>
      </c>
      <c r="GP25" s="33">
        <v>-1</v>
      </c>
      <c r="GQ25" s="33">
        <v>-1</v>
      </c>
      <c r="GR25" s="33">
        <v>-1</v>
      </c>
      <c r="GS25" s="33">
        <v>-1</v>
      </c>
      <c r="GT25" s="33">
        <v>-1</v>
      </c>
      <c r="GU25" s="33">
        <v>-1</v>
      </c>
      <c r="GV25" s="33">
        <v>-1</v>
      </c>
      <c r="GW25" s="33">
        <v>-1</v>
      </c>
      <c r="GX25" s="33">
        <v>-1</v>
      </c>
      <c r="GY25" s="33">
        <v>-1</v>
      </c>
      <c r="GZ25" s="33">
        <v>-1</v>
      </c>
      <c r="HA25" s="33">
        <v>-1</v>
      </c>
      <c r="HB25" s="33">
        <v>-1</v>
      </c>
      <c r="HC25" s="33">
        <v>-1</v>
      </c>
      <c r="HD25" s="33">
        <v>-1</v>
      </c>
      <c r="HE25" s="33">
        <v>-1</v>
      </c>
      <c r="HF25" s="33">
        <v>-1</v>
      </c>
      <c r="HG25" s="33">
        <v>-1</v>
      </c>
      <c r="HH25" s="33">
        <v>-1</v>
      </c>
      <c r="HI25" s="33">
        <v>-1</v>
      </c>
      <c r="HJ25" s="33">
        <v>-1</v>
      </c>
      <c r="HK25" s="33">
        <v>-1</v>
      </c>
      <c r="HL25" s="33">
        <v>-1</v>
      </c>
      <c r="HM25" s="33">
        <v>-1</v>
      </c>
      <c r="HN25" s="29">
        <f t="shared" si="52"/>
        <v>-31</v>
      </c>
      <c r="HO25" s="33">
        <v>-1</v>
      </c>
      <c r="HP25" s="33">
        <v>-1</v>
      </c>
      <c r="HQ25" s="33">
        <v>-1</v>
      </c>
      <c r="HR25" s="33">
        <v>-1</v>
      </c>
      <c r="HS25" s="33">
        <v>-1</v>
      </c>
      <c r="HT25" s="33">
        <v>-1</v>
      </c>
      <c r="HU25" s="33">
        <v>-1</v>
      </c>
      <c r="HV25" s="33">
        <v>-1</v>
      </c>
      <c r="HW25" s="33">
        <v>-1</v>
      </c>
      <c r="HX25" s="33">
        <v>-1</v>
      </c>
      <c r="HY25" s="33">
        <v>-1</v>
      </c>
      <c r="HZ25" s="33">
        <v>-1</v>
      </c>
      <c r="IA25" s="33">
        <v>-1</v>
      </c>
      <c r="IB25" s="33">
        <v>-1</v>
      </c>
      <c r="IC25" s="33">
        <v>-1</v>
      </c>
      <c r="ID25" s="33">
        <v>-1</v>
      </c>
      <c r="IE25" s="33">
        <v>-1</v>
      </c>
      <c r="IF25" s="33">
        <v>-1</v>
      </c>
      <c r="IG25" s="33">
        <v>-1</v>
      </c>
      <c r="IH25" s="33">
        <v>-1</v>
      </c>
      <c r="II25" s="33">
        <v>-1</v>
      </c>
      <c r="IJ25" s="33">
        <v>-1</v>
      </c>
      <c r="IK25" s="33">
        <v>-1</v>
      </c>
      <c r="IL25" s="33">
        <v>-1</v>
      </c>
      <c r="IM25" s="33">
        <v>-1</v>
      </c>
      <c r="IN25" s="33">
        <v>-1</v>
      </c>
      <c r="IO25" s="33">
        <v>-1</v>
      </c>
      <c r="IP25" s="33">
        <v>-1</v>
      </c>
      <c r="IQ25" s="33">
        <v>-1</v>
      </c>
      <c r="IR25" s="33">
        <v>-1</v>
      </c>
      <c r="IS25" s="33">
        <v>-1</v>
      </c>
      <c r="IT25" s="29">
        <f t="shared" si="53"/>
        <v>-31</v>
      </c>
      <c r="IU25" s="33">
        <v>-1</v>
      </c>
      <c r="IV25" s="33">
        <v>-1</v>
      </c>
      <c r="IW25" s="33">
        <v>-1</v>
      </c>
      <c r="IX25" s="33">
        <v>-1</v>
      </c>
      <c r="IY25" s="33">
        <v>-1</v>
      </c>
      <c r="IZ25" s="33">
        <v>-1</v>
      </c>
      <c r="JA25" s="33">
        <v>-1</v>
      </c>
      <c r="JB25" s="33">
        <v>-1</v>
      </c>
      <c r="JC25" s="33">
        <v>-1</v>
      </c>
      <c r="JD25" s="33">
        <v>-1</v>
      </c>
      <c r="JE25" s="33">
        <v>-1</v>
      </c>
      <c r="JF25" s="33">
        <v>-1</v>
      </c>
      <c r="JG25" s="33">
        <v>-1</v>
      </c>
      <c r="JH25" s="33">
        <v>-1</v>
      </c>
      <c r="JI25" s="33">
        <v>-1</v>
      </c>
      <c r="JJ25" s="33">
        <v>-1</v>
      </c>
      <c r="JK25" s="33">
        <v>-1</v>
      </c>
      <c r="JL25" s="33">
        <v>-1</v>
      </c>
      <c r="JM25" s="33">
        <v>-1</v>
      </c>
      <c r="JN25" s="33">
        <v>-1</v>
      </c>
      <c r="JO25" s="33">
        <v>-1</v>
      </c>
      <c r="JP25" s="33">
        <v>-1</v>
      </c>
      <c r="JQ25" s="33">
        <v>-1</v>
      </c>
      <c r="JR25" s="33">
        <v>-1</v>
      </c>
      <c r="JS25" s="33">
        <v>-1</v>
      </c>
      <c r="JT25" s="33">
        <v>-1</v>
      </c>
      <c r="JU25" s="33">
        <v>-1</v>
      </c>
      <c r="JV25" s="33">
        <v>-1</v>
      </c>
      <c r="JW25" s="33">
        <v>-1</v>
      </c>
      <c r="JX25" s="33">
        <v>-1</v>
      </c>
      <c r="JY25" s="29">
        <f t="shared" si="15"/>
        <v>-30</v>
      </c>
      <c r="JZ25" s="33">
        <v>-1</v>
      </c>
      <c r="KA25" s="33">
        <v>-1</v>
      </c>
      <c r="KB25" s="33">
        <v>-1</v>
      </c>
      <c r="KC25" s="33">
        <v>-1</v>
      </c>
      <c r="KD25" s="33">
        <v>-1</v>
      </c>
      <c r="KE25" s="33">
        <v>-1</v>
      </c>
      <c r="KF25" s="33">
        <v>-1</v>
      </c>
      <c r="KG25" s="33">
        <v>-1</v>
      </c>
      <c r="KH25" s="33">
        <v>-1</v>
      </c>
      <c r="KI25" s="33">
        <v>-1</v>
      </c>
      <c r="KJ25" s="33">
        <v>-1</v>
      </c>
      <c r="KK25" s="33">
        <v>-1</v>
      </c>
      <c r="KL25" s="33">
        <v>-1</v>
      </c>
      <c r="KM25" s="33">
        <v>-1</v>
      </c>
      <c r="KN25" s="33">
        <v>-1</v>
      </c>
      <c r="KO25" s="33">
        <v>-1</v>
      </c>
      <c r="KP25" s="33">
        <v>-1</v>
      </c>
      <c r="KQ25" s="33">
        <v>-1</v>
      </c>
      <c r="KR25" s="33">
        <v>-1</v>
      </c>
      <c r="KS25" s="33">
        <v>-1</v>
      </c>
      <c r="KT25" s="33">
        <v>-1</v>
      </c>
      <c r="KU25" s="33">
        <v>-1</v>
      </c>
      <c r="KV25" s="33">
        <v>-1</v>
      </c>
      <c r="KW25" s="33">
        <v>-1</v>
      </c>
      <c r="KX25" s="33">
        <v>-1</v>
      </c>
      <c r="KY25" s="33">
        <v>-1</v>
      </c>
      <c r="KZ25" s="33">
        <v>-1</v>
      </c>
      <c r="LA25" s="33">
        <v>-1</v>
      </c>
      <c r="LB25" s="33">
        <v>-1</v>
      </c>
      <c r="LC25" s="33">
        <v>-1</v>
      </c>
      <c r="LD25" s="33">
        <v>-1</v>
      </c>
      <c r="LE25" s="29">
        <f t="shared" si="54"/>
        <v>-31</v>
      </c>
      <c r="LF25" s="33">
        <v>-1</v>
      </c>
      <c r="LG25" s="33">
        <v>-1</v>
      </c>
      <c r="LH25" s="33">
        <v>-1</v>
      </c>
      <c r="LI25" s="33">
        <v>-1</v>
      </c>
      <c r="LJ25" s="33">
        <v>-1</v>
      </c>
      <c r="LK25" s="33">
        <v>-1</v>
      </c>
      <c r="LL25" s="33">
        <v>-1</v>
      </c>
      <c r="LM25" s="33">
        <v>-1</v>
      </c>
      <c r="LN25" s="33">
        <v>-1</v>
      </c>
      <c r="LO25" s="33">
        <v>-1</v>
      </c>
      <c r="LP25" s="33">
        <v>-1</v>
      </c>
      <c r="LQ25" s="33">
        <v>-1</v>
      </c>
      <c r="LR25" s="33">
        <v>-1</v>
      </c>
      <c r="LS25" s="33">
        <v>-1</v>
      </c>
      <c r="LT25" s="33">
        <v>-1</v>
      </c>
      <c r="LU25" s="33">
        <v>-1</v>
      </c>
      <c r="LV25" s="33">
        <v>-1</v>
      </c>
      <c r="LW25" s="33">
        <v>-1</v>
      </c>
      <c r="LX25" s="33">
        <v>-1</v>
      </c>
      <c r="LY25" s="33">
        <v>-1</v>
      </c>
      <c r="LZ25" s="33">
        <v>-1</v>
      </c>
      <c r="MA25" s="33">
        <v>-1</v>
      </c>
      <c r="MB25" s="33">
        <v>-1</v>
      </c>
      <c r="MC25" s="33">
        <v>-1</v>
      </c>
      <c r="MD25" s="33">
        <v>-1</v>
      </c>
      <c r="ME25" s="33">
        <v>-1</v>
      </c>
      <c r="MF25" s="33">
        <v>-1</v>
      </c>
      <c r="MG25" s="33">
        <v>-1</v>
      </c>
      <c r="MH25" s="33">
        <v>-1</v>
      </c>
      <c r="MI25" s="33">
        <v>-1</v>
      </c>
      <c r="MJ25" s="29">
        <f t="shared" si="16"/>
        <v>-30</v>
      </c>
      <c r="MK25" s="33">
        <v>-1</v>
      </c>
      <c r="ML25" s="33">
        <v>-1</v>
      </c>
      <c r="MM25" s="33">
        <v>-1</v>
      </c>
      <c r="MN25" s="33">
        <v>-1</v>
      </c>
      <c r="MO25" s="33">
        <v>-1</v>
      </c>
      <c r="MP25" s="33">
        <v>-1</v>
      </c>
      <c r="MQ25" s="33">
        <v>-1</v>
      </c>
      <c r="MR25" s="33">
        <v>-1</v>
      </c>
      <c r="MS25" s="33">
        <v>-1</v>
      </c>
      <c r="MT25" s="33">
        <v>-1</v>
      </c>
      <c r="MU25" s="33">
        <v>-1</v>
      </c>
      <c r="MV25" s="33">
        <v>-1</v>
      </c>
      <c r="MW25" s="33">
        <v>-1</v>
      </c>
      <c r="MX25" s="33">
        <v>-1</v>
      </c>
      <c r="MY25" s="33">
        <v>-1</v>
      </c>
      <c r="MZ25" s="33">
        <v>-1</v>
      </c>
      <c r="NA25" s="33">
        <v>-1</v>
      </c>
      <c r="NB25" s="33">
        <v>-1</v>
      </c>
      <c r="NC25" s="33">
        <v>-1</v>
      </c>
      <c r="ND25" s="33">
        <v>-1</v>
      </c>
      <c r="NE25" s="33">
        <v>-1</v>
      </c>
      <c r="NF25" s="33">
        <v>-1</v>
      </c>
      <c r="NG25" s="33">
        <v>-1</v>
      </c>
      <c r="NH25" s="33">
        <v>-1</v>
      </c>
      <c r="NI25" s="33">
        <v>-1</v>
      </c>
      <c r="NJ25" s="33">
        <v>-1</v>
      </c>
      <c r="NK25" s="33">
        <v>-1</v>
      </c>
      <c r="NL25" s="33">
        <v>-1</v>
      </c>
      <c r="NM25" s="33">
        <v>-1</v>
      </c>
      <c r="NN25" s="33">
        <v>-1</v>
      </c>
      <c r="NO25" s="33">
        <v>-1</v>
      </c>
      <c r="NP25" s="29">
        <f t="shared" si="55"/>
        <v>-31</v>
      </c>
      <c r="NQ25" s="29">
        <f t="shared" si="57"/>
        <v>-365</v>
      </c>
      <c r="NR25" s="29">
        <f t="shared" ref="NR25:NU25" si="63">NQ25*(1+$NR$2)</f>
        <v>-379.6</v>
      </c>
      <c r="NS25" s="29">
        <f t="shared" si="63"/>
        <v>-394.78400000000005</v>
      </c>
      <c r="NT25" s="29">
        <f t="shared" si="63"/>
        <v>-410.57536000000005</v>
      </c>
      <c r="NU25" s="58">
        <f t="shared" si="63"/>
        <v>-426.99837440000005</v>
      </c>
    </row>
    <row r="26" spans="1:385" ht="19" customHeight="1" x14ac:dyDescent="0.2">
      <c r="A26" s="120"/>
      <c r="B26" s="39" t="s">
        <v>16</v>
      </c>
      <c r="C26" s="32"/>
      <c r="D26" s="33">
        <v>-1</v>
      </c>
      <c r="E26" s="33">
        <v>-1</v>
      </c>
      <c r="F26" s="33">
        <v>-1</v>
      </c>
      <c r="G26" s="33">
        <v>-1</v>
      </c>
      <c r="H26" s="33">
        <v>-1</v>
      </c>
      <c r="I26" s="33">
        <v>-1</v>
      </c>
      <c r="J26" s="33">
        <v>-1</v>
      </c>
      <c r="K26" s="33">
        <v>-1</v>
      </c>
      <c r="L26" s="33">
        <v>-1</v>
      </c>
      <c r="M26" s="33">
        <v>-1</v>
      </c>
      <c r="N26" s="33">
        <v>-1</v>
      </c>
      <c r="O26" s="33">
        <v>-1</v>
      </c>
      <c r="P26" s="33">
        <v>-1</v>
      </c>
      <c r="Q26" s="33">
        <v>-1</v>
      </c>
      <c r="R26" s="33">
        <v>-1</v>
      </c>
      <c r="S26" s="33">
        <v>-1</v>
      </c>
      <c r="T26" s="33">
        <v>-1</v>
      </c>
      <c r="U26" s="33">
        <v>-1</v>
      </c>
      <c r="V26" s="33">
        <v>-1</v>
      </c>
      <c r="W26" s="33">
        <v>-1</v>
      </c>
      <c r="X26" s="33">
        <v>-1</v>
      </c>
      <c r="Y26" s="33">
        <v>-1</v>
      </c>
      <c r="Z26" s="33">
        <v>-1</v>
      </c>
      <c r="AA26" s="33">
        <v>-1</v>
      </c>
      <c r="AB26" s="33">
        <v>-1</v>
      </c>
      <c r="AC26" s="33">
        <v>-1</v>
      </c>
      <c r="AD26" s="33">
        <v>-1</v>
      </c>
      <c r="AE26" s="33">
        <v>-1</v>
      </c>
      <c r="AF26" s="33">
        <v>-1</v>
      </c>
      <c r="AG26" s="33">
        <v>-1</v>
      </c>
      <c r="AH26" s="33">
        <v>-1</v>
      </c>
      <c r="AI26" s="45">
        <f t="shared" si="49"/>
        <v>-31</v>
      </c>
      <c r="AJ26" s="33">
        <v>-1</v>
      </c>
      <c r="AK26" s="33">
        <v>-1</v>
      </c>
      <c r="AL26" s="33">
        <v>-1</v>
      </c>
      <c r="AM26" s="33">
        <v>-1</v>
      </c>
      <c r="AN26" s="33">
        <v>-1</v>
      </c>
      <c r="AO26" s="33">
        <v>-1</v>
      </c>
      <c r="AP26" s="33">
        <v>-1</v>
      </c>
      <c r="AQ26" s="33">
        <v>-1</v>
      </c>
      <c r="AR26" s="33">
        <v>-1</v>
      </c>
      <c r="AS26" s="33">
        <v>-1</v>
      </c>
      <c r="AT26" s="33">
        <v>-1</v>
      </c>
      <c r="AU26" s="33">
        <v>-1</v>
      </c>
      <c r="AV26" s="33">
        <v>-1</v>
      </c>
      <c r="AW26" s="33">
        <v>-1</v>
      </c>
      <c r="AX26" s="33">
        <v>-1</v>
      </c>
      <c r="AY26" s="33">
        <v>-1</v>
      </c>
      <c r="AZ26" s="33">
        <v>-1</v>
      </c>
      <c r="BA26" s="33">
        <v>-1</v>
      </c>
      <c r="BB26" s="33">
        <v>-1</v>
      </c>
      <c r="BC26" s="33">
        <v>-1</v>
      </c>
      <c r="BD26" s="33">
        <v>-1</v>
      </c>
      <c r="BE26" s="33">
        <v>-1</v>
      </c>
      <c r="BF26" s="33">
        <v>-1</v>
      </c>
      <c r="BG26" s="33">
        <v>-1</v>
      </c>
      <c r="BH26" s="33">
        <v>-1</v>
      </c>
      <c r="BI26" s="33">
        <v>-1</v>
      </c>
      <c r="BJ26" s="33">
        <v>-1</v>
      </c>
      <c r="BK26" s="33">
        <v>-1</v>
      </c>
      <c r="BL26" s="29">
        <f t="shared" si="12"/>
        <v>-28</v>
      </c>
      <c r="BM26" s="33">
        <v>-1</v>
      </c>
      <c r="BN26" s="33">
        <v>-1</v>
      </c>
      <c r="BO26" s="33">
        <v>-1</v>
      </c>
      <c r="BP26" s="33">
        <v>-1</v>
      </c>
      <c r="BQ26" s="33">
        <v>-1</v>
      </c>
      <c r="BR26" s="33">
        <v>-1</v>
      </c>
      <c r="BS26" s="33">
        <v>-1</v>
      </c>
      <c r="BT26" s="33">
        <v>-1</v>
      </c>
      <c r="BU26" s="33">
        <v>-1</v>
      </c>
      <c r="BV26" s="33">
        <v>-1</v>
      </c>
      <c r="BW26" s="33">
        <v>-1</v>
      </c>
      <c r="BX26" s="33">
        <v>-1</v>
      </c>
      <c r="BY26" s="33">
        <v>-1</v>
      </c>
      <c r="BZ26" s="33">
        <v>-1</v>
      </c>
      <c r="CA26" s="33">
        <v>-1</v>
      </c>
      <c r="CB26" s="33">
        <v>-1</v>
      </c>
      <c r="CC26" s="33">
        <v>-1</v>
      </c>
      <c r="CD26" s="33">
        <v>-1</v>
      </c>
      <c r="CE26" s="33">
        <v>-1</v>
      </c>
      <c r="CF26" s="33">
        <v>-1</v>
      </c>
      <c r="CG26" s="33">
        <v>-1</v>
      </c>
      <c r="CH26" s="33">
        <v>-1</v>
      </c>
      <c r="CI26" s="33">
        <v>-1</v>
      </c>
      <c r="CJ26" s="33">
        <v>-1</v>
      </c>
      <c r="CK26" s="33">
        <v>-1</v>
      </c>
      <c r="CL26" s="33">
        <v>-1</v>
      </c>
      <c r="CM26" s="33">
        <v>-1</v>
      </c>
      <c r="CN26" s="33">
        <v>-1</v>
      </c>
      <c r="CO26" s="33">
        <v>-1</v>
      </c>
      <c r="CP26" s="33">
        <v>-1</v>
      </c>
      <c r="CQ26" s="33">
        <v>-1</v>
      </c>
      <c r="CR26" s="29">
        <f t="shared" si="50"/>
        <v>-31</v>
      </c>
      <c r="CS26" s="33">
        <v>-1</v>
      </c>
      <c r="CT26" s="33">
        <v>-1</v>
      </c>
      <c r="CU26" s="33">
        <v>-1</v>
      </c>
      <c r="CV26" s="33">
        <v>-1</v>
      </c>
      <c r="CW26" s="33">
        <v>-1</v>
      </c>
      <c r="CX26" s="33">
        <v>-1</v>
      </c>
      <c r="CY26" s="33">
        <v>-1</v>
      </c>
      <c r="CZ26" s="33">
        <v>-1</v>
      </c>
      <c r="DA26" s="33">
        <v>-1</v>
      </c>
      <c r="DB26" s="33">
        <v>-1</v>
      </c>
      <c r="DC26" s="33">
        <v>-1</v>
      </c>
      <c r="DD26" s="33">
        <v>-1</v>
      </c>
      <c r="DE26" s="33">
        <v>-1</v>
      </c>
      <c r="DF26" s="33">
        <v>-1</v>
      </c>
      <c r="DG26" s="33">
        <v>-1</v>
      </c>
      <c r="DH26" s="33">
        <v>-1</v>
      </c>
      <c r="DI26" s="33">
        <v>-1</v>
      </c>
      <c r="DJ26" s="33">
        <v>-1</v>
      </c>
      <c r="DK26" s="33">
        <v>-1</v>
      </c>
      <c r="DL26" s="33">
        <v>-1</v>
      </c>
      <c r="DM26" s="33">
        <v>-1</v>
      </c>
      <c r="DN26" s="33">
        <v>-1</v>
      </c>
      <c r="DO26" s="33">
        <v>-1</v>
      </c>
      <c r="DP26" s="33">
        <v>-1</v>
      </c>
      <c r="DQ26" s="33">
        <v>-1</v>
      </c>
      <c r="DR26" s="33">
        <v>-1</v>
      </c>
      <c r="DS26" s="33">
        <v>-1</v>
      </c>
      <c r="DT26" s="33">
        <v>-1</v>
      </c>
      <c r="DU26" s="33">
        <v>-1</v>
      </c>
      <c r="DV26" s="33">
        <v>-1</v>
      </c>
      <c r="DW26" s="29">
        <f t="shared" si="13"/>
        <v>-30</v>
      </c>
      <c r="DX26" s="33">
        <v>-1</v>
      </c>
      <c r="DY26" s="33">
        <v>-1</v>
      </c>
      <c r="DZ26" s="33">
        <v>-1</v>
      </c>
      <c r="EA26" s="33">
        <v>-1</v>
      </c>
      <c r="EB26" s="33">
        <v>-1</v>
      </c>
      <c r="EC26" s="33">
        <v>-1</v>
      </c>
      <c r="ED26" s="33">
        <v>-1</v>
      </c>
      <c r="EE26" s="33">
        <v>-1</v>
      </c>
      <c r="EF26" s="33">
        <v>-1</v>
      </c>
      <c r="EG26" s="33">
        <v>-1</v>
      </c>
      <c r="EH26" s="33">
        <v>-1</v>
      </c>
      <c r="EI26" s="33">
        <v>-1</v>
      </c>
      <c r="EJ26" s="33">
        <v>-1</v>
      </c>
      <c r="EK26" s="33">
        <v>-1</v>
      </c>
      <c r="EL26" s="33">
        <v>-1</v>
      </c>
      <c r="EM26" s="33">
        <v>-1</v>
      </c>
      <c r="EN26" s="33">
        <v>-1</v>
      </c>
      <c r="EO26" s="33">
        <v>-1</v>
      </c>
      <c r="EP26" s="33">
        <v>-1</v>
      </c>
      <c r="EQ26" s="33">
        <v>-1</v>
      </c>
      <c r="ER26" s="33">
        <v>-1</v>
      </c>
      <c r="ES26" s="33">
        <v>-1</v>
      </c>
      <c r="ET26" s="33">
        <v>-1</v>
      </c>
      <c r="EU26" s="33">
        <v>-1</v>
      </c>
      <c r="EV26" s="33">
        <v>-1</v>
      </c>
      <c r="EW26" s="33">
        <v>-1</v>
      </c>
      <c r="EX26" s="33">
        <v>-1</v>
      </c>
      <c r="EY26" s="33">
        <v>-1</v>
      </c>
      <c r="EZ26" s="33">
        <v>-1</v>
      </c>
      <c r="FA26" s="33">
        <v>-1</v>
      </c>
      <c r="FB26" s="33">
        <v>-1</v>
      </c>
      <c r="FC26" s="29">
        <f t="shared" si="51"/>
        <v>-31</v>
      </c>
      <c r="FD26" s="33">
        <v>-1</v>
      </c>
      <c r="FE26" s="33">
        <v>-1</v>
      </c>
      <c r="FF26" s="33">
        <v>-1</v>
      </c>
      <c r="FG26" s="33">
        <v>-1</v>
      </c>
      <c r="FH26" s="33">
        <v>-1</v>
      </c>
      <c r="FI26" s="33">
        <v>-1</v>
      </c>
      <c r="FJ26" s="33">
        <v>-1</v>
      </c>
      <c r="FK26" s="33">
        <v>-1</v>
      </c>
      <c r="FL26" s="33">
        <v>-1</v>
      </c>
      <c r="FM26" s="33">
        <v>-1</v>
      </c>
      <c r="FN26" s="33">
        <v>-1</v>
      </c>
      <c r="FO26" s="33">
        <v>-1</v>
      </c>
      <c r="FP26" s="33">
        <v>-1</v>
      </c>
      <c r="FQ26" s="33">
        <v>-1</v>
      </c>
      <c r="FR26" s="33">
        <v>-1</v>
      </c>
      <c r="FS26" s="33">
        <v>-1</v>
      </c>
      <c r="FT26" s="33">
        <v>-1</v>
      </c>
      <c r="FU26" s="33">
        <v>-1</v>
      </c>
      <c r="FV26" s="33">
        <v>-1</v>
      </c>
      <c r="FW26" s="33">
        <v>-1</v>
      </c>
      <c r="FX26" s="33">
        <v>-1</v>
      </c>
      <c r="FY26" s="33">
        <v>-1</v>
      </c>
      <c r="FZ26" s="33">
        <v>-1</v>
      </c>
      <c r="GA26" s="33">
        <v>-1</v>
      </c>
      <c r="GB26" s="33">
        <v>-1</v>
      </c>
      <c r="GC26" s="33">
        <v>-1</v>
      </c>
      <c r="GD26" s="33">
        <v>-1</v>
      </c>
      <c r="GE26" s="33">
        <v>-1</v>
      </c>
      <c r="GF26" s="33">
        <v>-1</v>
      </c>
      <c r="GG26" s="33">
        <v>-1</v>
      </c>
      <c r="GH26" s="29">
        <f t="shared" si="14"/>
        <v>-30</v>
      </c>
      <c r="GI26" s="33">
        <v>-1</v>
      </c>
      <c r="GJ26" s="33">
        <v>-1</v>
      </c>
      <c r="GK26" s="33">
        <v>-1</v>
      </c>
      <c r="GL26" s="33">
        <v>-1</v>
      </c>
      <c r="GM26" s="33">
        <v>-1</v>
      </c>
      <c r="GN26" s="33">
        <v>-1</v>
      </c>
      <c r="GO26" s="33">
        <v>-1</v>
      </c>
      <c r="GP26" s="33">
        <v>-1</v>
      </c>
      <c r="GQ26" s="33">
        <v>-1</v>
      </c>
      <c r="GR26" s="33">
        <v>-1</v>
      </c>
      <c r="GS26" s="33">
        <v>-1</v>
      </c>
      <c r="GT26" s="33">
        <v>-1</v>
      </c>
      <c r="GU26" s="33">
        <v>-1</v>
      </c>
      <c r="GV26" s="33">
        <v>-1</v>
      </c>
      <c r="GW26" s="33">
        <v>-1</v>
      </c>
      <c r="GX26" s="33">
        <v>-1</v>
      </c>
      <c r="GY26" s="33">
        <v>-1</v>
      </c>
      <c r="GZ26" s="33">
        <v>-1</v>
      </c>
      <c r="HA26" s="33">
        <v>-1</v>
      </c>
      <c r="HB26" s="33">
        <v>-1</v>
      </c>
      <c r="HC26" s="33">
        <v>-1</v>
      </c>
      <c r="HD26" s="33">
        <v>-1</v>
      </c>
      <c r="HE26" s="33">
        <v>-1</v>
      </c>
      <c r="HF26" s="33">
        <v>-1</v>
      </c>
      <c r="HG26" s="33">
        <v>-1</v>
      </c>
      <c r="HH26" s="33">
        <v>-1</v>
      </c>
      <c r="HI26" s="33">
        <v>-1</v>
      </c>
      <c r="HJ26" s="33">
        <v>-1</v>
      </c>
      <c r="HK26" s="33">
        <v>-1</v>
      </c>
      <c r="HL26" s="33">
        <v>-1</v>
      </c>
      <c r="HM26" s="33">
        <v>-1</v>
      </c>
      <c r="HN26" s="29">
        <f t="shared" si="52"/>
        <v>-31</v>
      </c>
      <c r="HO26" s="33">
        <v>-1</v>
      </c>
      <c r="HP26" s="33">
        <v>-1</v>
      </c>
      <c r="HQ26" s="33">
        <v>-1</v>
      </c>
      <c r="HR26" s="33">
        <v>-1</v>
      </c>
      <c r="HS26" s="33">
        <v>-1</v>
      </c>
      <c r="HT26" s="33">
        <v>-1</v>
      </c>
      <c r="HU26" s="33">
        <v>-1</v>
      </c>
      <c r="HV26" s="33">
        <v>-1</v>
      </c>
      <c r="HW26" s="33">
        <v>-1</v>
      </c>
      <c r="HX26" s="33">
        <v>-1</v>
      </c>
      <c r="HY26" s="33">
        <v>-1</v>
      </c>
      <c r="HZ26" s="33">
        <v>-1</v>
      </c>
      <c r="IA26" s="33">
        <v>-1</v>
      </c>
      <c r="IB26" s="33">
        <v>-1</v>
      </c>
      <c r="IC26" s="33">
        <v>-1</v>
      </c>
      <c r="ID26" s="33">
        <v>-1</v>
      </c>
      <c r="IE26" s="33">
        <v>-1</v>
      </c>
      <c r="IF26" s="33">
        <v>-1</v>
      </c>
      <c r="IG26" s="33">
        <v>-1</v>
      </c>
      <c r="IH26" s="33">
        <v>-1</v>
      </c>
      <c r="II26" s="33">
        <v>-1</v>
      </c>
      <c r="IJ26" s="33">
        <v>-1</v>
      </c>
      <c r="IK26" s="33">
        <v>-1</v>
      </c>
      <c r="IL26" s="33">
        <v>-1</v>
      </c>
      <c r="IM26" s="33">
        <v>-1</v>
      </c>
      <c r="IN26" s="33">
        <v>-1</v>
      </c>
      <c r="IO26" s="33">
        <v>-1</v>
      </c>
      <c r="IP26" s="33">
        <v>-1</v>
      </c>
      <c r="IQ26" s="33">
        <v>-1</v>
      </c>
      <c r="IR26" s="33">
        <v>-1</v>
      </c>
      <c r="IS26" s="33">
        <v>-1</v>
      </c>
      <c r="IT26" s="29">
        <f t="shared" si="53"/>
        <v>-31</v>
      </c>
      <c r="IU26" s="33">
        <v>-1</v>
      </c>
      <c r="IV26" s="33">
        <v>-1</v>
      </c>
      <c r="IW26" s="33">
        <v>-1</v>
      </c>
      <c r="IX26" s="33">
        <v>-1</v>
      </c>
      <c r="IY26" s="33">
        <v>-1</v>
      </c>
      <c r="IZ26" s="33">
        <v>-1</v>
      </c>
      <c r="JA26" s="33">
        <v>-1</v>
      </c>
      <c r="JB26" s="33">
        <v>-1</v>
      </c>
      <c r="JC26" s="33">
        <v>-1</v>
      </c>
      <c r="JD26" s="33">
        <v>-1</v>
      </c>
      <c r="JE26" s="33">
        <v>-1</v>
      </c>
      <c r="JF26" s="33">
        <v>-1</v>
      </c>
      <c r="JG26" s="33">
        <v>-1</v>
      </c>
      <c r="JH26" s="33">
        <v>-1</v>
      </c>
      <c r="JI26" s="33">
        <v>-1</v>
      </c>
      <c r="JJ26" s="33">
        <v>-1</v>
      </c>
      <c r="JK26" s="33">
        <v>-1</v>
      </c>
      <c r="JL26" s="33">
        <v>-1</v>
      </c>
      <c r="JM26" s="33">
        <v>-1</v>
      </c>
      <c r="JN26" s="33">
        <v>-1</v>
      </c>
      <c r="JO26" s="33">
        <v>-1</v>
      </c>
      <c r="JP26" s="33">
        <v>-1</v>
      </c>
      <c r="JQ26" s="33">
        <v>-1</v>
      </c>
      <c r="JR26" s="33">
        <v>-1</v>
      </c>
      <c r="JS26" s="33">
        <v>-1</v>
      </c>
      <c r="JT26" s="33">
        <v>-1</v>
      </c>
      <c r="JU26" s="33">
        <v>-1</v>
      </c>
      <c r="JV26" s="33">
        <v>-1</v>
      </c>
      <c r="JW26" s="33">
        <v>-1</v>
      </c>
      <c r="JX26" s="33">
        <v>-1</v>
      </c>
      <c r="JY26" s="29">
        <f t="shared" si="15"/>
        <v>-30</v>
      </c>
      <c r="JZ26" s="33">
        <v>-1</v>
      </c>
      <c r="KA26" s="33">
        <v>-1</v>
      </c>
      <c r="KB26" s="33">
        <v>-1</v>
      </c>
      <c r="KC26" s="33">
        <v>-1</v>
      </c>
      <c r="KD26" s="33">
        <v>-1</v>
      </c>
      <c r="KE26" s="33">
        <v>-1</v>
      </c>
      <c r="KF26" s="33">
        <v>-1</v>
      </c>
      <c r="KG26" s="33">
        <v>-1</v>
      </c>
      <c r="KH26" s="33">
        <v>-1</v>
      </c>
      <c r="KI26" s="33">
        <v>-1</v>
      </c>
      <c r="KJ26" s="33">
        <v>-1</v>
      </c>
      <c r="KK26" s="33">
        <v>-1</v>
      </c>
      <c r="KL26" s="33">
        <v>-1</v>
      </c>
      <c r="KM26" s="33">
        <v>-1</v>
      </c>
      <c r="KN26" s="33">
        <v>-1</v>
      </c>
      <c r="KO26" s="33">
        <v>-1</v>
      </c>
      <c r="KP26" s="33">
        <v>-1</v>
      </c>
      <c r="KQ26" s="33">
        <v>-1</v>
      </c>
      <c r="KR26" s="33">
        <v>-1</v>
      </c>
      <c r="KS26" s="33">
        <v>-1</v>
      </c>
      <c r="KT26" s="33">
        <v>-1</v>
      </c>
      <c r="KU26" s="33">
        <v>-1</v>
      </c>
      <c r="KV26" s="33">
        <v>-1</v>
      </c>
      <c r="KW26" s="33">
        <v>-1</v>
      </c>
      <c r="KX26" s="33">
        <v>-1</v>
      </c>
      <c r="KY26" s="33">
        <v>-1</v>
      </c>
      <c r="KZ26" s="33">
        <v>-1</v>
      </c>
      <c r="LA26" s="33">
        <v>-1</v>
      </c>
      <c r="LB26" s="33">
        <v>-1</v>
      </c>
      <c r="LC26" s="33">
        <v>-1</v>
      </c>
      <c r="LD26" s="33">
        <v>-1</v>
      </c>
      <c r="LE26" s="29">
        <f t="shared" si="54"/>
        <v>-31</v>
      </c>
      <c r="LF26" s="33">
        <v>-1</v>
      </c>
      <c r="LG26" s="33">
        <v>-1</v>
      </c>
      <c r="LH26" s="33">
        <v>-1</v>
      </c>
      <c r="LI26" s="33">
        <v>-1</v>
      </c>
      <c r="LJ26" s="33">
        <v>-1</v>
      </c>
      <c r="LK26" s="33">
        <v>-1</v>
      </c>
      <c r="LL26" s="33">
        <v>-1</v>
      </c>
      <c r="LM26" s="33">
        <v>-1</v>
      </c>
      <c r="LN26" s="33">
        <v>-1</v>
      </c>
      <c r="LO26" s="33">
        <v>-1</v>
      </c>
      <c r="LP26" s="33">
        <v>-1</v>
      </c>
      <c r="LQ26" s="33">
        <v>-1</v>
      </c>
      <c r="LR26" s="33">
        <v>-1</v>
      </c>
      <c r="LS26" s="33">
        <v>-1</v>
      </c>
      <c r="LT26" s="33">
        <v>-1</v>
      </c>
      <c r="LU26" s="33">
        <v>-1</v>
      </c>
      <c r="LV26" s="33">
        <v>-1</v>
      </c>
      <c r="LW26" s="33">
        <v>-1</v>
      </c>
      <c r="LX26" s="33">
        <v>-1</v>
      </c>
      <c r="LY26" s="33">
        <v>-1</v>
      </c>
      <c r="LZ26" s="33">
        <v>-1</v>
      </c>
      <c r="MA26" s="33">
        <v>-1</v>
      </c>
      <c r="MB26" s="33">
        <v>-1</v>
      </c>
      <c r="MC26" s="33">
        <v>-1</v>
      </c>
      <c r="MD26" s="33">
        <v>-1</v>
      </c>
      <c r="ME26" s="33">
        <v>-1</v>
      </c>
      <c r="MF26" s="33">
        <v>-1</v>
      </c>
      <c r="MG26" s="33">
        <v>-1</v>
      </c>
      <c r="MH26" s="33">
        <v>-1</v>
      </c>
      <c r="MI26" s="33">
        <v>-1</v>
      </c>
      <c r="MJ26" s="29">
        <f t="shared" si="16"/>
        <v>-30</v>
      </c>
      <c r="MK26" s="33">
        <v>-1</v>
      </c>
      <c r="ML26" s="33">
        <v>-1</v>
      </c>
      <c r="MM26" s="33">
        <v>-1</v>
      </c>
      <c r="MN26" s="33">
        <v>-1</v>
      </c>
      <c r="MO26" s="33">
        <v>-1</v>
      </c>
      <c r="MP26" s="33">
        <v>-1</v>
      </c>
      <c r="MQ26" s="33">
        <v>-1</v>
      </c>
      <c r="MR26" s="33">
        <v>-1</v>
      </c>
      <c r="MS26" s="33">
        <v>-1</v>
      </c>
      <c r="MT26" s="33">
        <v>-1</v>
      </c>
      <c r="MU26" s="33">
        <v>-1</v>
      </c>
      <c r="MV26" s="33">
        <v>-1</v>
      </c>
      <c r="MW26" s="33">
        <v>-1</v>
      </c>
      <c r="MX26" s="33">
        <v>-1</v>
      </c>
      <c r="MY26" s="33">
        <v>-1</v>
      </c>
      <c r="MZ26" s="33">
        <v>-1</v>
      </c>
      <c r="NA26" s="33">
        <v>-1</v>
      </c>
      <c r="NB26" s="33">
        <v>-1</v>
      </c>
      <c r="NC26" s="33">
        <v>-1</v>
      </c>
      <c r="ND26" s="33">
        <v>-1</v>
      </c>
      <c r="NE26" s="33">
        <v>-1</v>
      </c>
      <c r="NF26" s="33">
        <v>-1</v>
      </c>
      <c r="NG26" s="33">
        <v>-1</v>
      </c>
      <c r="NH26" s="33">
        <v>-1</v>
      </c>
      <c r="NI26" s="33">
        <v>-1</v>
      </c>
      <c r="NJ26" s="33">
        <v>-1</v>
      </c>
      <c r="NK26" s="33">
        <v>-1</v>
      </c>
      <c r="NL26" s="33">
        <v>-1</v>
      </c>
      <c r="NM26" s="33">
        <v>-1</v>
      </c>
      <c r="NN26" s="33">
        <v>-1</v>
      </c>
      <c r="NO26" s="33">
        <v>-1</v>
      </c>
      <c r="NP26" s="29">
        <f t="shared" si="55"/>
        <v>-31</v>
      </c>
      <c r="NQ26" s="29">
        <f t="shared" si="57"/>
        <v>-365</v>
      </c>
      <c r="NR26" s="29">
        <f t="shared" ref="NR26:NU26" si="64">NQ26*(1+$NR$2)</f>
        <v>-379.6</v>
      </c>
      <c r="NS26" s="29">
        <f t="shared" si="64"/>
        <v>-394.78400000000005</v>
      </c>
      <c r="NT26" s="29">
        <f t="shared" si="64"/>
        <v>-410.57536000000005</v>
      </c>
      <c r="NU26" s="58">
        <f t="shared" si="64"/>
        <v>-426.99837440000005</v>
      </c>
    </row>
    <row r="27" spans="1:385" ht="19" customHeight="1" x14ac:dyDescent="0.2">
      <c r="A27" s="120"/>
      <c r="B27" s="39"/>
      <c r="C27" s="32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43"/>
      <c r="AI27" s="45">
        <f t="shared" si="49"/>
        <v>0</v>
      </c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29">
        <f t="shared" si="12"/>
        <v>0</v>
      </c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29">
        <f t="shared" si="50"/>
        <v>0</v>
      </c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29">
        <f t="shared" si="13"/>
        <v>0</v>
      </c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29">
        <f t="shared" si="51"/>
        <v>0</v>
      </c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29">
        <f t="shared" si="14"/>
        <v>0</v>
      </c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29">
        <f t="shared" si="52"/>
        <v>0</v>
      </c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29">
        <f t="shared" si="53"/>
        <v>0</v>
      </c>
      <c r="IU27" s="33"/>
      <c r="IV27" s="33"/>
      <c r="IW27" s="33"/>
      <c r="IX27" s="33"/>
      <c r="IY27" s="33"/>
      <c r="IZ27" s="33"/>
      <c r="JA27" s="33"/>
      <c r="JB27" s="33"/>
      <c r="JC27" s="33"/>
      <c r="JD27" s="33"/>
      <c r="JE27" s="33"/>
      <c r="JF27" s="33"/>
      <c r="JG27" s="33"/>
      <c r="JH27" s="33"/>
      <c r="JI27" s="33"/>
      <c r="JJ27" s="33"/>
      <c r="JK27" s="33"/>
      <c r="JL27" s="33"/>
      <c r="JM27" s="33"/>
      <c r="JN27" s="33"/>
      <c r="JO27" s="33"/>
      <c r="JP27" s="33"/>
      <c r="JQ27" s="33"/>
      <c r="JR27" s="33"/>
      <c r="JS27" s="33"/>
      <c r="JT27" s="33"/>
      <c r="JU27" s="33"/>
      <c r="JV27" s="33"/>
      <c r="JW27" s="33"/>
      <c r="JX27" s="33"/>
      <c r="JY27" s="29">
        <f t="shared" si="15"/>
        <v>0</v>
      </c>
      <c r="JZ27" s="33"/>
      <c r="KA27" s="33"/>
      <c r="KB27" s="33"/>
      <c r="KC27" s="33"/>
      <c r="KD27" s="33"/>
      <c r="KE27" s="33"/>
      <c r="KF27" s="33"/>
      <c r="KG27" s="33"/>
      <c r="KH27" s="33"/>
      <c r="KI27" s="33"/>
      <c r="KJ27" s="33"/>
      <c r="KK27" s="33"/>
      <c r="KL27" s="33"/>
      <c r="KM27" s="33"/>
      <c r="KN27" s="33"/>
      <c r="KO27" s="33"/>
      <c r="KP27" s="33"/>
      <c r="KQ27" s="33"/>
      <c r="KR27" s="33"/>
      <c r="KS27" s="33"/>
      <c r="KT27" s="33"/>
      <c r="KU27" s="33"/>
      <c r="KV27" s="33"/>
      <c r="KW27" s="33"/>
      <c r="KX27" s="33"/>
      <c r="KY27" s="33"/>
      <c r="KZ27" s="33"/>
      <c r="LA27" s="33"/>
      <c r="LB27" s="33"/>
      <c r="LC27" s="33"/>
      <c r="LD27" s="33"/>
      <c r="LE27" s="29">
        <f t="shared" si="54"/>
        <v>0</v>
      </c>
      <c r="LF27" s="33"/>
      <c r="LG27" s="33"/>
      <c r="LH27" s="33"/>
      <c r="LI27" s="33"/>
      <c r="LJ27" s="33"/>
      <c r="LK27" s="33"/>
      <c r="LL27" s="33"/>
      <c r="LM27" s="33"/>
      <c r="LN27" s="33"/>
      <c r="LO27" s="33"/>
      <c r="LP27" s="33"/>
      <c r="LQ27" s="33"/>
      <c r="LR27" s="33"/>
      <c r="LS27" s="33"/>
      <c r="LT27" s="33"/>
      <c r="LU27" s="33"/>
      <c r="LV27" s="33"/>
      <c r="LW27" s="33"/>
      <c r="LX27" s="33"/>
      <c r="LY27" s="33"/>
      <c r="LZ27" s="33"/>
      <c r="MA27" s="33"/>
      <c r="MB27" s="33"/>
      <c r="MC27" s="33"/>
      <c r="MD27" s="33"/>
      <c r="ME27" s="33"/>
      <c r="MF27" s="33"/>
      <c r="MG27" s="33"/>
      <c r="MH27" s="33"/>
      <c r="MI27" s="33"/>
      <c r="MJ27" s="29">
        <f t="shared" si="16"/>
        <v>0</v>
      </c>
      <c r="MK27" s="33"/>
      <c r="ML27" s="33"/>
      <c r="MM27" s="33"/>
      <c r="MN27" s="33"/>
      <c r="MO27" s="33"/>
      <c r="MP27" s="33"/>
      <c r="MQ27" s="33"/>
      <c r="MR27" s="33"/>
      <c r="MS27" s="33"/>
      <c r="MT27" s="33"/>
      <c r="MU27" s="33"/>
      <c r="MV27" s="33"/>
      <c r="MW27" s="33"/>
      <c r="MX27" s="33"/>
      <c r="MY27" s="33"/>
      <c r="MZ27" s="33"/>
      <c r="NA27" s="33"/>
      <c r="NB27" s="33"/>
      <c r="NC27" s="33"/>
      <c r="ND27" s="33"/>
      <c r="NE27" s="33"/>
      <c r="NF27" s="33"/>
      <c r="NG27" s="33"/>
      <c r="NH27" s="33"/>
      <c r="NI27" s="33"/>
      <c r="NJ27" s="33"/>
      <c r="NK27" s="33"/>
      <c r="NL27" s="33"/>
      <c r="NM27" s="33"/>
      <c r="NN27" s="33"/>
      <c r="NO27" s="33"/>
      <c r="NP27" s="29">
        <f t="shared" si="55"/>
        <v>0</v>
      </c>
      <c r="NQ27" s="29">
        <f t="shared" si="57"/>
        <v>0</v>
      </c>
      <c r="NR27" s="29">
        <f t="shared" ref="NR27:NU27" si="65">NQ27*(1+$NR$2)</f>
        <v>0</v>
      </c>
      <c r="NS27" s="29">
        <f t="shared" si="65"/>
        <v>0</v>
      </c>
      <c r="NT27" s="29">
        <f t="shared" si="65"/>
        <v>0</v>
      </c>
      <c r="NU27" s="58">
        <f t="shared" si="65"/>
        <v>0</v>
      </c>
    </row>
    <row r="28" spans="1:385" ht="19" customHeight="1" x14ac:dyDescent="0.2">
      <c r="A28" s="120"/>
      <c r="B28" s="39"/>
      <c r="C28" s="32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43"/>
      <c r="AI28" s="45">
        <f t="shared" si="49"/>
        <v>0</v>
      </c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29">
        <f t="shared" si="12"/>
        <v>0</v>
      </c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29">
        <f t="shared" si="50"/>
        <v>0</v>
      </c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29">
        <f t="shared" si="13"/>
        <v>0</v>
      </c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29">
        <f t="shared" si="51"/>
        <v>0</v>
      </c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29">
        <f t="shared" si="14"/>
        <v>0</v>
      </c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29">
        <f t="shared" si="52"/>
        <v>0</v>
      </c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29">
        <f t="shared" si="53"/>
        <v>0</v>
      </c>
      <c r="IU28" s="33"/>
      <c r="IV28" s="33"/>
      <c r="IW28" s="33"/>
      <c r="IX28" s="33"/>
      <c r="IY28" s="33"/>
      <c r="IZ28" s="33"/>
      <c r="JA28" s="33"/>
      <c r="JB28" s="33"/>
      <c r="JC28" s="33"/>
      <c r="JD28" s="33"/>
      <c r="JE28" s="33"/>
      <c r="JF28" s="33"/>
      <c r="JG28" s="33"/>
      <c r="JH28" s="33"/>
      <c r="JI28" s="33"/>
      <c r="JJ28" s="33"/>
      <c r="JK28" s="33"/>
      <c r="JL28" s="33"/>
      <c r="JM28" s="33"/>
      <c r="JN28" s="33"/>
      <c r="JO28" s="33"/>
      <c r="JP28" s="33"/>
      <c r="JQ28" s="33"/>
      <c r="JR28" s="33"/>
      <c r="JS28" s="33"/>
      <c r="JT28" s="33"/>
      <c r="JU28" s="33"/>
      <c r="JV28" s="33"/>
      <c r="JW28" s="33"/>
      <c r="JX28" s="33"/>
      <c r="JY28" s="29">
        <f t="shared" si="15"/>
        <v>0</v>
      </c>
      <c r="JZ28" s="33"/>
      <c r="KA28" s="33"/>
      <c r="KB28" s="33"/>
      <c r="KC28" s="33"/>
      <c r="KD28" s="33"/>
      <c r="KE28" s="33"/>
      <c r="KF28" s="33"/>
      <c r="KG28" s="33"/>
      <c r="KH28" s="33"/>
      <c r="KI28" s="33"/>
      <c r="KJ28" s="33"/>
      <c r="KK28" s="33"/>
      <c r="KL28" s="33"/>
      <c r="KM28" s="33"/>
      <c r="KN28" s="33"/>
      <c r="KO28" s="33"/>
      <c r="KP28" s="33"/>
      <c r="KQ28" s="33"/>
      <c r="KR28" s="33"/>
      <c r="KS28" s="33"/>
      <c r="KT28" s="33"/>
      <c r="KU28" s="33"/>
      <c r="KV28" s="33"/>
      <c r="KW28" s="33"/>
      <c r="KX28" s="33"/>
      <c r="KY28" s="33"/>
      <c r="KZ28" s="33"/>
      <c r="LA28" s="33"/>
      <c r="LB28" s="33"/>
      <c r="LC28" s="33"/>
      <c r="LD28" s="33"/>
      <c r="LE28" s="29">
        <f t="shared" si="54"/>
        <v>0</v>
      </c>
      <c r="LF28" s="33"/>
      <c r="LG28" s="33"/>
      <c r="LH28" s="33"/>
      <c r="LI28" s="33"/>
      <c r="LJ28" s="33"/>
      <c r="LK28" s="33"/>
      <c r="LL28" s="33"/>
      <c r="LM28" s="33"/>
      <c r="LN28" s="33"/>
      <c r="LO28" s="33"/>
      <c r="LP28" s="33"/>
      <c r="LQ28" s="33"/>
      <c r="LR28" s="33"/>
      <c r="LS28" s="33"/>
      <c r="LT28" s="33"/>
      <c r="LU28" s="33"/>
      <c r="LV28" s="33"/>
      <c r="LW28" s="33"/>
      <c r="LX28" s="33"/>
      <c r="LY28" s="33"/>
      <c r="LZ28" s="33"/>
      <c r="MA28" s="33"/>
      <c r="MB28" s="33"/>
      <c r="MC28" s="33"/>
      <c r="MD28" s="33"/>
      <c r="ME28" s="33"/>
      <c r="MF28" s="33"/>
      <c r="MG28" s="33"/>
      <c r="MH28" s="33"/>
      <c r="MI28" s="33"/>
      <c r="MJ28" s="29">
        <f t="shared" si="16"/>
        <v>0</v>
      </c>
      <c r="MK28" s="33"/>
      <c r="ML28" s="33"/>
      <c r="MM28" s="33"/>
      <c r="MN28" s="33"/>
      <c r="MO28" s="33"/>
      <c r="MP28" s="33"/>
      <c r="MQ28" s="33"/>
      <c r="MR28" s="33"/>
      <c r="MS28" s="33"/>
      <c r="MT28" s="33"/>
      <c r="MU28" s="33"/>
      <c r="MV28" s="33"/>
      <c r="MW28" s="33"/>
      <c r="MX28" s="33"/>
      <c r="MY28" s="33"/>
      <c r="MZ28" s="33"/>
      <c r="NA28" s="33"/>
      <c r="NB28" s="33"/>
      <c r="NC28" s="33"/>
      <c r="ND28" s="33"/>
      <c r="NE28" s="33"/>
      <c r="NF28" s="33"/>
      <c r="NG28" s="33"/>
      <c r="NH28" s="33"/>
      <c r="NI28" s="33"/>
      <c r="NJ28" s="33"/>
      <c r="NK28" s="33"/>
      <c r="NL28" s="33"/>
      <c r="NM28" s="33"/>
      <c r="NN28" s="33"/>
      <c r="NO28" s="33"/>
      <c r="NP28" s="29">
        <f t="shared" si="55"/>
        <v>0</v>
      </c>
      <c r="NQ28" s="29">
        <f t="shared" si="57"/>
        <v>0</v>
      </c>
      <c r="NR28" s="29">
        <f t="shared" ref="NR28:NU28" si="66">NQ28*(1+$NR$2)</f>
        <v>0</v>
      </c>
      <c r="NS28" s="29">
        <f t="shared" si="66"/>
        <v>0</v>
      </c>
      <c r="NT28" s="29">
        <f t="shared" si="66"/>
        <v>0</v>
      </c>
      <c r="NU28" s="58">
        <f t="shared" si="66"/>
        <v>0</v>
      </c>
    </row>
    <row r="29" spans="1:385" ht="19" customHeight="1" thickBot="1" x14ac:dyDescent="0.25">
      <c r="A29" s="121"/>
      <c r="B29" s="73"/>
      <c r="C29" s="60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2"/>
      <c r="AI29" s="63">
        <f t="shared" si="49"/>
        <v>0</v>
      </c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5">
        <f t="shared" si="12"/>
        <v>0</v>
      </c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5">
        <f t="shared" si="50"/>
        <v>0</v>
      </c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61"/>
      <c r="DU29" s="61"/>
      <c r="DV29" s="61"/>
      <c r="DW29" s="65">
        <f t="shared" si="13"/>
        <v>0</v>
      </c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  <c r="EJ29" s="61"/>
      <c r="EK29" s="61"/>
      <c r="EL29" s="61"/>
      <c r="EM29" s="61"/>
      <c r="EN29" s="61"/>
      <c r="EO29" s="61"/>
      <c r="EP29" s="61"/>
      <c r="EQ29" s="61"/>
      <c r="ER29" s="61"/>
      <c r="ES29" s="61"/>
      <c r="ET29" s="61"/>
      <c r="EU29" s="61"/>
      <c r="EV29" s="61"/>
      <c r="EW29" s="61"/>
      <c r="EX29" s="61"/>
      <c r="EY29" s="61"/>
      <c r="EZ29" s="61"/>
      <c r="FA29" s="61"/>
      <c r="FB29" s="61"/>
      <c r="FC29" s="65">
        <f t="shared" si="51"/>
        <v>0</v>
      </c>
      <c r="FD29" s="61"/>
      <c r="FE29" s="61"/>
      <c r="FF29" s="61"/>
      <c r="FG29" s="61"/>
      <c r="FH29" s="61"/>
      <c r="FI29" s="61"/>
      <c r="FJ29" s="61"/>
      <c r="FK29" s="61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  <c r="GF29" s="61"/>
      <c r="GG29" s="61"/>
      <c r="GH29" s="65">
        <f t="shared" si="14"/>
        <v>0</v>
      </c>
      <c r="GI29" s="61"/>
      <c r="GJ29" s="61"/>
      <c r="GK29" s="61"/>
      <c r="GL29" s="61"/>
      <c r="GM29" s="61"/>
      <c r="GN29" s="61"/>
      <c r="GO29" s="61"/>
      <c r="GP29" s="61"/>
      <c r="GQ29" s="61"/>
      <c r="GR29" s="61"/>
      <c r="GS29" s="61"/>
      <c r="GT29" s="61"/>
      <c r="GU29" s="61"/>
      <c r="GV29" s="61"/>
      <c r="GW29" s="61"/>
      <c r="GX29" s="61"/>
      <c r="GY29" s="61"/>
      <c r="GZ29" s="61"/>
      <c r="HA29" s="61"/>
      <c r="HB29" s="61"/>
      <c r="HC29" s="61"/>
      <c r="HD29" s="61"/>
      <c r="HE29" s="61"/>
      <c r="HF29" s="61"/>
      <c r="HG29" s="61"/>
      <c r="HH29" s="61"/>
      <c r="HI29" s="61"/>
      <c r="HJ29" s="61"/>
      <c r="HK29" s="61"/>
      <c r="HL29" s="61"/>
      <c r="HM29" s="61"/>
      <c r="HN29" s="65">
        <f t="shared" si="52"/>
        <v>0</v>
      </c>
      <c r="HO29" s="61"/>
      <c r="HP29" s="61"/>
      <c r="HQ29" s="61"/>
      <c r="HR29" s="61"/>
      <c r="HS29" s="61"/>
      <c r="HT29" s="61"/>
      <c r="HU29" s="61"/>
      <c r="HV29" s="61"/>
      <c r="HW29" s="61"/>
      <c r="HX29" s="61"/>
      <c r="HY29" s="61"/>
      <c r="HZ29" s="61"/>
      <c r="IA29" s="61"/>
      <c r="IB29" s="61"/>
      <c r="IC29" s="61"/>
      <c r="ID29" s="61"/>
      <c r="IE29" s="61"/>
      <c r="IF29" s="61"/>
      <c r="IG29" s="61"/>
      <c r="IH29" s="61"/>
      <c r="II29" s="61"/>
      <c r="IJ29" s="61"/>
      <c r="IK29" s="61"/>
      <c r="IL29" s="61"/>
      <c r="IM29" s="61"/>
      <c r="IN29" s="61"/>
      <c r="IO29" s="61"/>
      <c r="IP29" s="61"/>
      <c r="IQ29" s="61"/>
      <c r="IR29" s="61"/>
      <c r="IS29" s="61"/>
      <c r="IT29" s="65">
        <f t="shared" si="53"/>
        <v>0</v>
      </c>
      <c r="IU29" s="61"/>
      <c r="IV29" s="61"/>
      <c r="IW29" s="61"/>
      <c r="IX29" s="61"/>
      <c r="IY29" s="61"/>
      <c r="IZ29" s="61"/>
      <c r="JA29" s="61"/>
      <c r="JB29" s="61"/>
      <c r="JC29" s="61"/>
      <c r="JD29" s="61"/>
      <c r="JE29" s="61"/>
      <c r="JF29" s="61"/>
      <c r="JG29" s="61"/>
      <c r="JH29" s="61"/>
      <c r="JI29" s="61"/>
      <c r="JJ29" s="61"/>
      <c r="JK29" s="61"/>
      <c r="JL29" s="61"/>
      <c r="JM29" s="61"/>
      <c r="JN29" s="61"/>
      <c r="JO29" s="61"/>
      <c r="JP29" s="61"/>
      <c r="JQ29" s="61"/>
      <c r="JR29" s="61"/>
      <c r="JS29" s="61"/>
      <c r="JT29" s="61"/>
      <c r="JU29" s="61"/>
      <c r="JV29" s="61"/>
      <c r="JW29" s="61"/>
      <c r="JX29" s="61"/>
      <c r="JY29" s="65">
        <f t="shared" si="15"/>
        <v>0</v>
      </c>
      <c r="JZ29" s="61"/>
      <c r="KA29" s="61"/>
      <c r="KB29" s="61"/>
      <c r="KC29" s="61"/>
      <c r="KD29" s="61"/>
      <c r="KE29" s="61"/>
      <c r="KF29" s="61"/>
      <c r="KG29" s="61"/>
      <c r="KH29" s="61"/>
      <c r="KI29" s="61"/>
      <c r="KJ29" s="61"/>
      <c r="KK29" s="61"/>
      <c r="KL29" s="61"/>
      <c r="KM29" s="61"/>
      <c r="KN29" s="61"/>
      <c r="KO29" s="61"/>
      <c r="KP29" s="61"/>
      <c r="KQ29" s="61"/>
      <c r="KR29" s="61"/>
      <c r="KS29" s="61"/>
      <c r="KT29" s="61"/>
      <c r="KU29" s="61"/>
      <c r="KV29" s="61"/>
      <c r="KW29" s="61"/>
      <c r="KX29" s="61"/>
      <c r="KY29" s="61"/>
      <c r="KZ29" s="61"/>
      <c r="LA29" s="61"/>
      <c r="LB29" s="61"/>
      <c r="LC29" s="61"/>
      <c r="LD29" s="61"/>
      <c r="LE29" s="65">
        <f t="shared" si="54"/>
        <v>0</v>
      </c>
      <c r="LF29" s="61"/>
      <c r="LG29" s="61"/>
      <c r="LH29" s="61"/>
      <c r="LI29" s="61"/>
      <c r="LJ29" s="61"/>
      <c r="LK29" s="61"/>
      <c r="LL29" s="61"/>
      <c r="LM29" s="61"/>
      <c r="LN29" s="61"/>
      <c r="LO29" s="61"/>
      <c r="LP29" s="61"/>
      <c r="LQ29" s="61"/>
      <c r="LR29" s="61"/>
      <c r="LS29" s="61"/>
      <c r="LT29" s="61"/>
      <c r="LU29" s="61"/>
      <c r="LV29" s="61"/>
      <c r="LW29" s="61"/>
      <c r="LX29" s="61"/>
      <c r="LY29" s="61"/>
      <c r="LZ29" s="61"/>
      <c r="MA29" s="61"/>
      <c r="MB29" s="61"/>
      <c r="MC29" s="61"/>
      <c r="MD29" s="61"/>
      <c r="ME29" s="61"/>
      <c r="MF29" s="61"/>
      <c r="MG29" s="61"/>
      <c r="MH29" s="61"/>
      <c r="MI29" s="61"/>
      <c r="MJ29" s="65">
        <f t="shared" si="16"/>
        <v>0</v>
      </c>
      <c r="MK29" s="61"/>
      <c r="ML29" s="61"/>
      <c r="MM29" s="61"/>
      <c r="MN29" s="61"/>
      <c r="MO29" s="61"/>
      <c r="MP29" s="61"/>
      <c r="MQ29" s="61"/>
      <c r="MR29" s="61"/>
      <c r="MS29" s="61"/>
      <c r="MT29" s="61"/>
      <c r="MU29" s="61"/>
      <c r="MV29" s="61"/>
      <c r="MW29" s="61"/>
      <c r="MX29" s="61"/>
      <c r="MY29" s="61"/>
      <c r="MZ29" s="61"/>
      <c r="NA29" s="61"/>
      <c r="NB29" s="61"/>
      <c r="NC29" s="61"/>
      <c r="ND29" s="61"/>
      <c r="NE29" s="61"/>
      <c r="NF29" s="61"/>
      <c r="NG29" s="61"/>
      <c r="NH29" s="61"/>
      <c r="NI29" s="61"/>
      <c r="NJ29" s="61"/>
      <c r="NK29" s="61"/>
      <c r="NL29" s="61"/>
      <c r="NM29" s="61"/>
      <c r="NN29" s="61"/>
      <c r="NO29" s="61"/>
      <c r="NP29" s="65">
        <f t="shared" si="55"/>
        <v>0</v>
      </c>
      <c r="NQ29" s="65">
        <f t="shared" si="57"/>
        <v>0</v>
      </c>
      <c r="NR29" s="65">
        <f t="shared" ref="NR29:NU29" si="67">NQ29*(1+$NR$2)</f>
        <v>0</v>
      </c>
      <c r="NS29" s="65">
        <f t="shared" si="67"/>
        <v>0</v>
      </c>
      <c r="NT29" s="65">
        <f t="shared" si="67"/>
        <v>0</v>
      </c>
      <c r="NU29" s="66">
        <f t="shared" si="67"/>
        <v>0</v>
      </c>
    </row>
    <row r="30" spans="1:385" ht="19" customHeight="1" thickBot="1" x14ac:dyDescent="0.25">
      <c r="A30" s="74"/>
      <c r="B30" s="75" t="s">
        <v>22</v>
      </c>
      <c r="C30" s="76"/>
      <c r="D30" s="76">
        <v>-1</v>
      </c>
      <c r="E30" s="76">
        <v>-1</v>
      </c>
      <c r="F30" s="76">
        <v>-1</v>
      </c>
      <c r="G30" s="76">
        <v>-1</v>
      </c>
      <c r="H30" s="76">
        <v>-1</v>
      </c>
      <c r="I30" s="76">
        <v>-1</v>
      </c>
      <c r="J30" s="76">
        <v>-1</v>
      </c>
      <c r="K30" s="76">
        <v>-1</v>
      </c>
      <c r="L30" s="76">
        <v>-1</v>
      </c>
      <c r="M30" s="76">
        <v>-1</v>
      </c>
      <c r="N30" s="76">
        <v>-1</v>
      </c>
      <c r="O30" s="76">
        <v>-1</v>
      </c>
      <c r="P30" s="76">
        <v>-1</v>
      </c>
      <c r="Q30" s="76">
        <v>-1</v>
      </c>
      <c r="R30" s="76">
        <v>-1</v>
      </c>
      <c r="S30" s="76">
        <v>-1</v>
      </c>
      <c r="T30" s="76">
        <v>-1</v>
      </c>
      <c r="U30" s="76">
        <v>-1</v>
      </c>
      <c r="V30" s="76">
        <v>-1</v>
      </c>
      <c r="W30" s="76">
        <v>-1</v>
      </c>
      <c r="X30" s="76">
        <v>-1</v>
      </c>
      <c r="Y30" s="76">
        <v>-1</v>
      </c>
      <c r="Z30" s="76">
        <v>-1</v>
      </c>
      <c r="AA30" s="76">
        <v>-1</v>
      </c>
      <c r="AB30" s="76">
        <v>-1</v>
      </c>
      <c r="AC30" s="76">
        <v>-1</v>
      </c>
      <c r="AD30" s="76">
        <v>-1</v>
      </c>
      <c r="AE30" s="76">
        <v>-1</v>
      </c>
      <c r="AF30" s="76">
        <v>-1</v>
      </c>
      <c r="AG30" s="76">
        <v>-1</v>
      </c>
      <c r="AH30" s="76">
        <v>-1</v>
      </c>
      <c r="AI30" s="77">
        <f>SUM(D30:AH30)</f>
        <v>-31</v>
      </c>
      <c r="AJ30" s="76">
        <v>-1</v>
      </c>
      <c r="AK30" s="76">
        <v>-1</v>
      </c>
      <c r="AL30" s="76">
        <v>-1</v>
      </c>
      <c r="AM30" s="76">
        <v>-1</v>
      </c>
      <c r="AN30" s="76">
        <v>-1</v>
      </c>
      <c r="AO30" s="76">
        <v>-1</v>
      </c>
      <c r="AP30" s="76">
        <v>-1</v>
      </c>
      <c r="AQ30" s="76">
        <v>-1</v>
      </c>
      <c r="AR30" s="76">
        <v>-1</v>
      </c>
      <c r="AS30" s="76">
        <v>-1</v>
      </c>
      <c r="AT30" s="76">
        <v>-1</v>
      </c>
      <c r="AU30" s="76">
        <v>-1</v>
      </c>
      <c r="AV30" s="76">
        <v>-1</v>
      </c>
      <c r="AW30" s="76">
        <v>-1</v>
      </c>
      <c r="AX30" s="76">
        <v>-1</v>
      </c>
      <c r="AY30" s="76">
        <v>-1</v>
      </c>
      <c r="AZ30" s="76">
        <v>-1</v>
      </c>
      <c r="BA30" s="76">
        <v>-1</v>
      </c>
      <c r="BB30" s="76">
        <v>-1</v>
      </c>
      <c r="BC30" s="76">
        <v>-1</v>
      </c>
      <c r="BD30" s="76">
        <v>-1</v>
      </c>
      <c r="BE30" s="76">
        <v>-1</v>
      </c>
      <c r="BF30" s="76">
        <v>-1</v>
      </c>
      <c r="BG30" s="76">
        <v>-1</v>
      </c>
      <c r="BH30" s="76">
        <v>-1</v>
      </c>
      <c r="BI30" s="76">
        <v>-1</v>
      </c>
      <c r="BJ30" s="76">
        <v>-1</v>
      </c>
      <c r="BK30" s="76">
        <v>-1</v>
      </c>
      <c r="BL30" s="78">
        <f t="shared" si="12"/>
        <v>-28</v>
      </c>
      <c r="BM30" s="76">
        <v>-1</v>
      </c>
      <c r="BN30" s="76">
        <v>-1</v>
      </c>
      <c r="BO30" s="76">
        <v>-1</v>
      </c>
      <c r="BP30" s="76">
        <v>-1</v>
      </c>
      <c r="BQ30" s="76">
        <v>-1</v>
      </c>
      <c r="BR30" s="76">
        <v>-1</v>
      </c>
      <c r="BS30" s="76">
        <v>-1</v>
      </c>
      <c r="BT30" s="76">
        <v>-1</v>
      </c>
      <c r="BU30" s="76">
        <v>-1</v>
      </c>
      <c r="BV30" s="76">
        <v>-1</v>
      </c>
      <c r="BW30" s="76">
        <v>-1</v>
      </c>
      <c r="BX30" s="76">
        <v>-1</v>
      </c>
      <c r="BY30" s="76">
        <v>-1</v>
      </c>
      <c r="BZ30" s="76">
        <v>-1</v>
      </c>
      <c r="CA30" s="76">
        <v>-1</v>
      </c>
      <c r="CB30" s="76">
        <v>-1</v>
      </c>
      <c r="CC30" s="76">
        <v>-1</v>
      </c>
      <c r="CD30" s="76">
        <v>-1</v>
      </c>
      <c r="CE30" s="76">
        <v>-1</v>
      </c>
      <c r="CF30" s="76">
        <v>-1</v>
      </c>
      <c r="CG30" s="76">
        <v>-1</v>
      </c>
      <c r="CH30" s="76">
        <v>-1</v>
      </c>
      <c r="CI30" s="76">
        <v>-1</v>
      </c>
      <c r="CJ30" s="76">
        <v>-1</v>
      </c>
      <c r="CK30" s="76">
        <v>-1</v>
      </c>
      <c r="CL30" s="76">
        <v>-1</v>
      </c>
      <c r="CM30" s="76">
        <v>-1</v>
      </c>
      <c r="CN30" s="76">
        <v>-1</v>
      </c>
      <c r="CO30" s="76">
        <v>-1</v>
      </c>
      <c r="CP30" s="76">
        <v>-1</v>
      </c>
      <c r="CQ30" s="76">
        <v>-1</v>
      </c>
      <c r="CR30" s="78">
        <f t="shared" si="50"/>
        <v>-31</v>
      </c>
      <c r="CS30" s="76">
        <v>-1</v>
      </c>
      <c r="CT30" s="76">
        <v>-1</v>
      </c>
      <c r="CU30" s="76">
        <v>-1</v>
      </c>
      <c r="CV30" s="76">
        <v>-1</v>
      </c>
      <c r="CW30" s="76">
        <v>-1</v>
      </c>
      <c r="CX30" s="76">
        <v>-1</v>
      </c>
      <c r="CY30" s="76">
        <v>-1</v>
      </c>
      <c r="CZ30" s="76">
        <v>-1</v>
      </c>
      <c r="DA30" s="76">
        <v>-1</v>
      </c>
      <c r="DB30" s="76">
        <v>-1</v>
      </c>
      <c r="DC30" s="76">
        <v>-1</v>
      </c>
      <c r="DD30" s="76">
        <v>-1</v>
      </c>
      <c r="DE30" s="76">
        <v>-1</v>
      </c>
      <c r="DF30" s="76">
        <v>-1</v>
      </c>
      <c r="DG30" s="76">
        <v>-1</v>
      </c>
      <c r="DH30" s="76">
        <v>-1</v>
      </c>
      <c r="DI30" s="76">
        <v>-1</v>
      </c>
      <c r="DJ30" s="76">
        <v>-1</v>
      </c>
      <c r="DK30" s="76">
        <v>-1</v>
      </c>
      <c r="DL30" s="76">
        <v>-1</v>
      </c>
      <c r="DM30" s="76">
        <v>-1</v>
      </c>
      <c r="DN30" s="76">
        <v>-1</v>
      </c>
      <c r="DO30" s="76">
        <v>-1</v>
      </c>
      <c r="DP30" s="76">
        <v>-1</v>
      </c>
      <c r="DQ30" s="76">
        <v>-1</v>
      </c>
      <c r="DR30" s="76">
        <v>-1</v>
      </c>
      <c r="DS30" s="76">
        <v>-1</v>
      </c>
      <c r="DT30" s="76">
        <v>-1</v>
      </c>
      <c r="DU30" s="76">
        <v>-1</v>
      </c>
      <c r="DV30" s="76">
        <v>-1</v>
      </c>
      <c r="DW30" s="78">
        <f t="shared" si="13"/>
        <v>-30</v>
      </c>
      <c r="DX30" s="76">
        <v>-1</v>
      </c>
      <c r="DY30" s="76">
        <v>-1</v>
      </c>
      <c r="DZ30" s="76">
        <v>-1</v>
      </c>
      <c r="EA30" s="76">
        <v>-1</v>
      </c>
      <c r="EB30" s="76">
        <v>-1</v>
      </c>
      <c r="EC30" s="76">
        <v>-1</v>
      </c>
      <c r="ED30" s="76">
        <v>-1</v>
      </c>
      <c r="EE30" s="76">
        <v>-1</v>
      </c>
      <c r="EF30" s="76">
        <v>-1</v>
      </c>
      <c r="EG30" s="76">
        <v>-1</v>
      </c>
      <c r="EH30" s="76">
        <v>-1</v>
      </c>
      <c r="EI30" s="76">
        <v>-1</v>
      </c>
      <c r="EJ30" s="76">
        <v>-1</v>
      </c>
      <c r="EK30" s="76">
        <v>-1</v>
      </c>
      <c r="EL30" s="76">
        <v>-1</v>
      </c>
      <c r="EM30" s="76">
        <v>-1</v>
      </c>
      <c r="EN30" s="76">
        <v>-1</v>
      </c>
      <c r="EO30" s="76">
        <v>-1</v>
      </c>
      <c r="EP30" s="76">
        <v>-1</v>
      </c>
      <c r="EQ30" s="76">
        <v>-1</v>
      </c>
      <c r="ER30" s="76">
        <v>-1</v>
      </c>
      <c r="ES30" s="76">
        <v>-1</v>
      </c>
      <c r="ET30" s="76">
        <v>-1</v>
      </c>
      <c r="EU30" s="76">
        <v>-1</v>
      </c>
      <c r="EV30" s="76">
        <v>-1</v>
      </c>
      <c r="EW30" s="76">
        <v>-1</v>
      </c>
      <c r="EX30" s="76">
        <v>-1</v>
      </c>
      <c r="EY30" s="76">
        <v>-1</v>
      </c>
      <c r="EZ30" s="76">
        <v>-1</v>
      </c>
      <c r="FA30" s="76">
        <v>-1</v>
      </c>
      <c r="FB30" s="76">
        <v>-1</v>
      </c>
      <c r="FC30" s="78">
        <f>SUM(DX30:FB30)</f>
        <v>-31</v>
      </c>
      <c r="FD30" s="76">
        <v>-1</v>
      </c>
      <c r="FE30" s="76">
        <v>-1</v>
      </c>
      <c r="FF30" s="76">
        <v>-1</v>
      </c>
      <c r="FG30" s="76">
        <v>-1</v>
      </c>
      <c r="FH30" s="76">
        <v>-1</v>
      </c>
      <c r="FI30" s="76">
        <v>-1</v>
      </c>
      <c r="FJ30" s="76">
        <v>-1</v>
      </c>
      <c r="FK30" s="76">
        <v>-1</v>
      </c>
      <c r="FL30" s="76">
        <v>-1</v>
      </c>
      <c r="FM30" s="76">
        <v>-1</v>
      </c>
      <c r="FN30" s="76">
        <v>-1</v>
      </c>
      <c r="FO30" s="76">
        <v>-1</v>
      </c>
      <c r="FP30" s="76">
        <v>-1</v>
      </c>
      <c r="FQ30" s="76">
        <v>-1</v>
      </c>
      <c r="FR30" s="76">
        <v>-1</v>
      </c>
      <c r="FS30" s="76">
        <v>-1</v>
      </c>
      <c r="FT30" s="76">
        <v>-1</v>
      </c>
      <c r="FU30" s="76">
        <v>-1</v>
      </c>
      <c r="FV30" s="76">
        <v>-1</v>
      </c>
      <c r="FW30" s="76">
        <v>-1</v>
      </c>
      <c r="FX30" s="76">
        <v>-1</v>
      </c>
      <c r="FY30" s="76">
        <v>-1</v>
      </c>
      <c r="FZ30" s="76">
        <v>-1</v>
      </c>
      <c r="GA30" s="76">
        <v>-1</v>
      </c>
      <c r="GB30" s="76">
        <v>-1</v>
      </c>
      <c r="GC30" s="76">
        <v>-1</v>
      </c>
      <c r="GD30" s="76">
        <v>-1</v>
      </c>
      <c r="GE30" s="76">
        <v>-1</v>
      </c>
      <c r="GF30" s="76">
        <v>-1</v>
      </c>
      <c r="GG30" s="76">
        <v>-1</v>
      </c>
      <c r="GH30" s="78">
        <f t="shared" si="14"/>
        <v>-30</v>
      </c>
      <c r="GI30" s="76">
        <v>-1</v>
      </c>
      <c r="GJ30" s="76">
        <v>-1</v>
      </c>
      <c r="GK30" s="76">
        <v>-1</v>
      </c>
      <c r="GL30" s="76">
        <v>-1</v>
      </c>
      <c r="GM30" s="76">
        <v>-1</v>
      </c>
      <c r="GN30" s="76">
        <v>-1</v>
      </c>
      <c r="GO30" s="76">
        <v>-1</v>
      </c>
      <c r="GP30" s="76">
        <v>-1</v>
      </c>
      <c r="GQ30" s="76">
        <v>-1</v>
      </c>
      <c r="GR30" s="76">
        <v>-1</v>
      </c>
      <c r="GS30" s="76">
        <v>-1</v>
      </c>
      <c r="GT30" s="76">
        <v>-1</v>
      </c>
      <c r="GU30" s="76">
        <v>-1</v>
      </c>
      <c r="GV30" s="76">
        <v>-1</v>
      </c>
      <c r="GW30" s="76">
        <v>-1</v>
      </c>
      <c r="GX30" s="76">
        <v>-1</v>
      </c>
      <c r="GY30" s="76">
        <v>-1</v>
      </c>
      <c r="GZ30" s="76">
        <v>-1</v>
      </c>
      <c r="HA30" s="76">
        <v>-1</v>
      </c>
      <c r="HB30" s="76">
        <v>-1</v>
      </c>
      <c r="HC30" s="76">
        <v>-1</v>
      </c>
      <c r="HD30" s="76">
        <v>-1</v>
      </c>
      <c r="HE30" s="76">
        <v>-1</v>
      </c>
      <c r="HF30" s="76">
        <v>-1</v>
      </c>
      <c r="HG30" s="76">
        <v>-1</v>
      </c>
      <c r="HH30" s="76">
        <v>-1</v>
      </c>
      <c r="HI30" s="76">
        <v>-1</v>
      </c>
      <c r="HJ30" s="76">
        <v>-1</v>
      </c>
      <c r="HK30" s="76">
        <v>-1</v>
      </c>
      <c r="HL30" s="76">
        <v>-1</v>
      </c>
      <c r="HM30" s="76">
        <v>-1</v>
      </c>
      <c r="HN30" s="78">
        <f>SUM(GI30:HM30)</f>
        <v>-31</v>
      </c>
      <c r="HO30" s="76">
        <v>-1</v>
      </c>
      <c r="HP30" s="76">
        <v>-1</v>
      </c>
      <c r="HQ30" s="76">
        <v>-1</v>
      </c>
      <c r="HR30" s="76">
        <v>-1</v>
      </c>
      <c r="HS30" s="76">
        <v>-1</v>
      </c>
      <c r="HT30" s="76">
        <v>-1</v>
      </c>
      <c r="HU30" s="76">
        <v>-1</v>
      </c>
      <c r="HV30" s="76">
        <v>-1</v>
      </c>
      <c r="HW30" s="76">
        <v>-1</v>
      </c>
      <c r="HX30" s="76">
        <v>-1</v>
      </c>
      <c r="HY30" s="76">
        <v>-1</v>
      </c>
      <c r="HZ30" s="76">
        <v>-1</v>
      </c>
      <c r="IA30" s="76">
        <v>-1</v>
      </c>
      <c r="IB30" s="76">
        <v>-1</v>
      </c>
      <c r="IC30" s="76">
        <v>-1</v>
      </c>
      <c r="ID30" s="76">
        <v>-1</v>
      </c>
      <c r="IE30" s="76">
        <v>-1</v>
      </c>
      <c r="IF30" s="76">
        <v>-1</v>
      </c>
      <c r="IG30" s="76">
        <v>-1</v>
      </c>
      <c r="IH30" s="76">
        <v>-1</v>
      </c>
      <c r="II30" s="76">
        <v>-1</v>
      </c>
      <c r="IJ30" s="76">
        <v>-1</v>
      </c>
      <c r="IK30" s="76">
        <v>-1</v>
      </c>
      <c r="IL30" s="76">
        <v>-1</v>
      </c>
      <c r="IM30" s="76">
        <v>-1</v>
      </c>
      <c r="IN30" s="76">
        <v>-1</v>
      </c>
      <c r="IO30" s="76">
        <v>-1</v>
      </c>
      <c r="IP30" s="76">
        <v>-1</v>
      </c>
      <c r="IQ30" s="76">
        <v>-1</v>
      </c>
      <c r="IR30" s="76">
        <v>-1</v>
      </c>
      <c r="IS30" s="76">
        <v>-1</v>
      </c>
      <c r="IT30" s="78">
        <f>SUM(HO30:IS30)</f>
        <v>-31</v>
      </c>
      <c r="IU30" s="76">
        <v>-1</v>
      </c>
      <c r="IV30" s="76">
        <v>-1</v>
      </c>
      <c r="IW30" s="76">
        <v>-1</v>
      </c>
      <c r="IX30" s="76">
        <v>-1</v>
      </c>
      <c r="IY30" s="76">
        <v>-1</v>
      </c>
      <c r="IZ30" s="76">
        <v>-1</v>
      </c>
      <c r="JA30" s="76">
        <v>-1</v>
      </c>
      <c r="JB30" s="76">
        <v>-1</v>
      </c>
      <c r="JC30" s="76">
        <v>-1</v>
      </c>
      <c r="JD30" s="76">
        <v>-1</v>
      </c>
      <c r="JE30" s="76">
        <v>-1</v>
      </c>
      <c r="JF30" s="76">
        <v>-1</v>
      </c>
      <c r="JG30" s="76">
        <v>-1</v>
      </c>
      <c r="JH30" s="76">
        <v>-1</v>
      </c>
      <c r="JI30" s="76">
        <v>-1</v>
      </c>
      <c r="JJ30" s="76">
        <v>-1</v>
      </c>
      <c r="JK30" s="76">
        <v>-1</v>
      </c>
      <c r="JL30" s="76">
        <v>-1</v>
      </c>
      <c r="JM30" s="76">
        <v>-1</v>
      </c>
      <c r="JN30" s="76">
        <v>-1</v>
      </c>
      <c r="JO30" s="76">
        <v>-1</v>
      </c>
      <c r="JP30" s="76">
        <v>-1</v>
      </c>
      <c r="JQ30" s="76">
        <v>-1</v>
      </c>
      <c r="JR30" s="76">
        <v>-1</v>
      </c>
      <c r="JS30" s="76">
        <v>-1</v>
      </c>
      <c r="JT30" s="76">
        <v>-1</v>
      </c>
      <c r="JU30" s="76">
        <v>-1</v>
      </c>
      <c r="JV30" s="76">
        <v>-1</v>
      </c>
      <c r="JW30" s="76">
        <v>-1</v>
      </c>
      <c r="JX30" s="76">
        <v>-1</v>
      </c>
      <c r="JY30" s="78">
        <f t="shared" si="15"/>
        <v>-30</v>
      </c>
      <c r="JZ30" s="76">
        <v>-1</v>
      </c>
      <c r="KA30" s="76">
        <v>-1</v>
      </c>
      <c r="KB30" s="76">
        <v>-1</v>
      </c>
      <c r="KC30" s="76">
        <v>-1</v>
      </c>
      <c r="KD30" s="76">
        <v>-1</v>
      </c>
      <c r="KE30" s="76">
        <v>-1</v>
      </c>
      <c r="KF30" s="76">
        <v>-1</v>
      </c>
      <c r="KG30" s="76">
        <v>-1</v>
      </c>
      <c r="KH30" s="76">
        <v>-1</v>
      </c>
      <c r="KI30" s="76">
        <v>-1</v>
      </c>
      <c r="KJ30" s="76">
        <v>-1</v>
      </c>
      <c r="KK30" s="76">
        <v>-1</v>
      </c>
      <c r="KL30" s="76">
        <v>-1</v>
      </c>
      <c r="KM30" s="76">
        <v>-1</v>
      </c>
      <c r="KN30" s="76">
        <v>-1</v>
      </c>
      <c r="KO30" s="76">
        <v>-1</v>
      </c>
      <c r="KP30" s="76">
        <v>-1</v>
      </c>
      <c r="KQ30" s="76">
        <v>-1</v>
      </c>
      <c r="KR30" s="76">
        <v>-1</v>
      </c>
      <c r="KS30" s="76">
        <v>-1</v>
      </c>
      <c r="KT30" s="76">
        <v>-1</v>
      </c>
      <c r="KU30" s="76">
        <v>-1</v>
      </c>
      <c r="KV30" s="76">
        <v>-1</v>
      </c>
      <c r="KW30" s="76">
        <v>-1</v>
      </c>
      <c r="KX30" s="76">
        <v>-1</v>
      </c>
      <c r="KY30" s="76">
        <v>-1</v>
      </c>
      <c r="KZ30" s="76">
        <v>-1</v>
      </c>
      <c r="LA30" s="76">
        <v>-1</v>
      </c>
      <c r="LB30" s="76">
        <v>-1</v>
      </c>
      <c r="LC30" s="76">
        <v>-1</v>
      </c>
      <c r="LD30" s="76">
        <v>-1</v>
      </c>
      <c r="LE30" s="78">
        <f>SUM(JZ30:LD30)</f>
        <v>-31</v>
      </c>
      <c r="LF30" s="76">
        <v>-1</v>
      </c>
      <c r="LG30" s="76">
        <v>-1</v>
      </c>
      <c r="LH30" s="76">
        <v>-1</v>
      </c>
      <c r="LI30" s="76">
        <v>-1</v>
      </c>
      <c r="LJ30" s="76">
        <v>-1</v>
      </c>
      <c r="LK30" s="76">
        <v>-1</v>
      </c>
      <c r="LL30" s="76">
        <v>-1</v>
      </c>
      <c r="LM30" s="76">
        <v>-1</v>
      </c>
      <c r="LN30" s="76">
        <v>-1</v>
      </c>
      <c r="LO30" s="76">
        <v>-1</v>
      </c>
      <c r="LP30" s="76">
        <v>-1</v>
      </c>
      <c r="LQ30" s="76">
        <v>-1</v>
      </c>
      <c r="LR30" s="76">
        <v>-1</v>
      </c>
      <c r="LS30" s="76">
        <v>-1</v>
      </c>
      <c r="LT30" s="76">
        <v>-1</v>
      </c>
      <c r="LU30" s="76">
        <v>-1</v>
      </c>
      <c r="LV30" s="76">
        <v>-1</v>
      </c>
      <c r="LW30" s="76">
        <v>-1</v>
      </c>
      <c r="LX30" s="76">
        <v>-1</v>
      </c>
      <c r="LY30" s="76">
        <v>-1</v>
      </c>
      <c r="LZ30" s="76">
        <v>-1</v>
      </c>
      <c r="MA30" s="76">
        <v>-1</v>
      </c>
      <c r="MB30" s="76">
        <v>-1</v>
      </c>
      <c r="MC30" s="76">
        <v>-1</v>
      </c>
      <c r="MD30" s="76">
        <v>-1</v>
      </c>
      <c r="ME30" s="76">
        <v>-1</v>
      </c>
      <c r="MF30" s="76">
        <v>-1</v>
      </c>
      <c r="MG30" s="76">
        <v>-1</v>
      </c>
      <c r="MH30" s="76">
        <v>-1</v>
      </c>
      <c r="MI30" s="76">
        <v>-1</v>
      </c>
      <c r="MJ30" s="78">
        <f t="shared" si="16"/>
        <v>-30</v>
      </c>
      <c r="MK30" s="76">
        <v>-1</v>
      </c>
      <c r="ML30" s="76">
        <v>-1</v>
      </c>
      <c r="MM30" s="76">
        <v>-1</v>
      </c>
      <c r="MN30" s="76">
        <v>-1</v>
      </c>
      <c r="MO30" s="76">
        <v>-1</v>
      </c>
      <c r="MP30" s="76">
        <v>-1</v>
      </c>
      <c r="MQ30" s="76">
        <v>-1</v>
      </c>
      <c r="MR30" s="76">
        <v>-1</v>
      </c>
      <c r="MS30" s="76">
        <v>-1</v>
      </c>
      <c r="MT30" s="76">
        <v>-1</v>
      </c>
      <c r="MU30" s="76">
        <v>-1</v>
      </c>
      <c r="MV30" s="76">
        <v>-1</v>
      </c>
      <c r="MW30" s="76">
        <v>-1</v>
      </c>
      <c r="MX30" s="76">
        <v>-1</v>
      </c>
      <c r="MY30" s="76">
        <v>-1</v>
      </c>
      <c r="MZ30" s="76">
        <v>-1</v>
      </c>
      <c r="NA30" s="76">
        <v>-1</v>
      </c>
      <c r="NB30" s="76">
        <v>-1</v>
      </c>
      <c r="NC30" s="76">
        <v>-1</v>
      </c>
      <c r="ND30" s="76">
        <v>-1</v>
      </c>
      <c r="NE30" s="76">
        <v>-1</v>
      </c>
      <c r="NF30" s="76">
        <v>-1</v>
      </c>
      <c r="NG30" s="76">
        <v>-1</v>
      </c>
      <c r="NH30" s="76">
        <v>-1</v>
      </c>
      <c r="NI30" s="76">
        <v>-1</v>
      </c>
      <c r="NJ30" s="76">
        <v>-1</v>
      </c>
      <c r="NK30" s="76">
        <v>-1</v>
      </c>
      <c r="NL30" s="76">
        <v>-1</v>
      </c>
      <c r="NM30" s="76">
        <v>-1</v>
      </c>
      <c r="NN30" s="76">
        <v>-1</v>
      </c>
      <c r="NO30" s="76">
        <v>-1</v>
      </c>
      <c r="NP30" s="78">
        <f>SUM(MK30:NO30)</f>
        <v>-31</v>
      </c>
      <c r="NQ30" s="88">
        <f t="shared" si="57"/>
        <v>-365</v>
      </c>
      <c r="NR30" s="89">
        <f t="shared" ref="NR30:NU30" si="68">NQ30*(1+$NR$2)</f>
        <v>-379.6</v>
      </c>
      <c r="NS30" s="89">
        <f t="shared" si="68"/>
        <v>-394.78400000000005</v>
      </c>
      <c r="NT30" s="89">
        <f t="shared" si="68"/>
        <v>-410.57536000000005</v>
      </c>
      <c r="NU30" s="90">
        <f t="shared" si="68"/>
        <v>-426.99837440000005</v>
      </c>
    </row>
    <row r="31" spans="1:385" ht="19" customHeight="1" x14ac:dyDescent="0.2">
      <c r="A31" s="16"/>
      <c r="B31" s="122" t="s">
        <v>26</v>
      </c>
      <c r="C31" s="123"/>
      <c r="D31" s="47">
        <f>C33+SUM(D5:D30)</f>
        <v>1030</v>
      </c>
      <c r="E31" s="34">
        <f>D31+SUM(E5:E30)</f>
        <v>1060</v>
      </c>
      <c r="F31" s="34">
        <f t="shared" ref="F31:AH31" si="69">E31+SUM(F5:F30)</f>
        <v>1090</v>
      </c>
      <c r="G31" s="34">
        <f t="shared" si="69"/>
        <v>1120</v>
      </c>
      <c r="H31" s="34">
        <f t="shared" si="69"/>
        <v>1150</v>
      </c>
      <c r="I31" s="34">
        <f t="shared" si="69"/>
        <v>1180</v>
      </c>
      <c r="J31" s="34">
        <f t="shared" si="69"/>
        <v>1210</v>
      </c>
      <c r="K31" s="34">
        <f t="shared" si="69"/>
        <v>1240</v>
      </c>
      <c r="L31" s="34">
        <f t="shared" si="69"/>
        <v>1270</v>
      </c>
      <c r="M31" s="34">
        <f t="shared" si="69"/>
        <v>1300</v>
      </c>
      <c r="N31" s="34">
        <f t="shared" si="69"/>
        <v>1330</v>
      </c>
      <c r="O31" s="34">
        <f t="shared" si="69"/>
        <v>1360</v>
      </c>
      <c r="P31" s="34">
        <f t="shared" si="69"/>
        <v>1390</v>
      </c>
      <c r="Q31" s="34">
        <f t="shared" si="69"/>
        <v>1420</v>
      </c>
      <c r="R31" s="34">
        <f t="shared" si="69"/>
        <v>1450</v>
      </c>
      <c r="S31" s="34">
        <f t="shared" si="69"/>
        <v>1480</v>
      </c>
      <c r="T31" s="34">
        <f t="shared" si="69"/>
        <v>1510</v>
      </c>
      <c r="U31" s="34">
        <f t="shared" si="69"/>
        <v>1540</v>
      </c>
      <c r="V31" s="34">
        <f t="shared" si="69"/>
        <v>1570</v>
      </c>
      <c r="W31" s="34">
        <f t="shared" si="69"/>
        <v>1600</v>
      </c>
      <c r="X31" s="34">
        <f t="shared" si="69"/>
        <v>1630</v>
      </c>
      <c r="Y31" s="34">
        <f t="shared" si="69"/>
        <v>1660</v>
      </c>
      <c r="Z31" s="34">
        <f t="shared" si="69"/>
        <v>1690</v>
      </c>
      <c r="AA31" s="34">
        <f t="shared" si="69"/>
        <v>1720</v>
      </c>
      <c r="AB31" s="34">
        <f t="shared" si="69"/>
        <v>1750</v>
      </c>
      <c r="AC31" s="34">
        <f t="shared" si="69"/>
        <v>1780</v>
      </c>
      <c r="AD31" s="34">
        <f t="shared" si="69"/>
        <v>1810</v>
      </c>
      <c r="AE31" s="34">
        <f t="shared" si="69"/>
        <v>1840</v>
      </c>
      <c r="AF31" s="34">
        <f t="shared" si="69"/>
        <v>1870</v>
      </c>
      <c r="AG31" s="34">
        <f t="shared" si="69"/>
        <v>1900</v>
      </c>
      <c r="AH31" s="34">
        <f t="shared" si="69"/>
        <v>1930</v>
      </c>
      <c r="AI31" s="34">
        <f>AH31</f>
        <v>1930</v>
      </c>
      <c r="AJ31" s="47">
        <f>AI31+SUM(AJ5:AJ30)</f>
        <v>1960</v>
      </c>
      <c r="AK31" s="47">
        <f>AJ31+SUM(AK5:AK30)</f>
        <v>1990</v>
      </c>
      <c r="AL31" s="47">
        <f t="shared" ref="AL31:BK31" si="70">AK31+SUM(AL5:AL30)</f>
        <v>2020</v>
      </c>
      <c r="AM31" s="47">
        <f t="shared" si="70"/>
        <v>2050</v>
      </c>
      <c r="AN31" s="47">
        <f t="shared" si="70"/>
        <v>2080</v>
      </c>
      <c r="AO31" s="47">
        <f t="shared" si="70"/>
        <v>2110</v>
      </c>
      <c r="AP31" s="47">
        <f t="shared" si="70"/>
        <v>2140</v>
      </c>
      <c r="AQ31" s="47">
        <f t="shared" si="70"/>
        <v>2170</v>
      </c>
      <c r="AR31" s="47">
        <f t="shared" si="70"/>
        <v>2200</v>
      </c>
      <c r="AS31" s="47">
        <f t="shared" si="70"/>
        <v>2230</v>
      </c>
      <c r="AT31" s="47">
        <f t="shared" si="70"/>
        <v>2260</v>
      </c>
      <c r="AU31" s="47">
        <f t="shared" si="70"/>
        <v>2290</v>
      </c>
      <c r="AV31" s="47">
        <f t="shared" si="70"/>
        <v>2320</v>
      </c>
      <c r="AW31" s="47">
        <f t="shared" si="70"/>
        <v>2350</v>
      </c>
      <c r="AX31" s="47">
        <f t="shared" si="70"/>
        <v>2380</v>
      </c>
      <c r="AY31" s="47">
        <f t="shared" si="70"/>
        <v>2410</v>
      </c>
      <c r="AZ31" s="47">
        <f t="shared" si="70"/>
        <v>2440</v>
      </c>
      <c r="BA31" s="47">
        <f t="shared" si="70"/>
        <v>2470</v>
      </c>
      <c r="BB31" s="47">
        <f t="shared" si="70"/>
        <v>2500</v>
      </c>
      <c r="BC31" s="47">
        <f t="shared" si="70"/>
        <v>2530</v>
      </c>
      <c r="BD31" s="47">
        <f t="shared" si="70"/>
        <v>2560</v>
      </c>
      <c r="BE31" s="47">
        <f t="shared" si="70"/>
        <v>2590</v>
      </c>
      <c r="BF31" s="47">
        <f t="shared" si="70"/>
        <v>2620</v>
      </c>
      <c r="BG31" s="47">
        <f t="shared" si="70"/>
        <v>2650</v>
      </c>
      <c r="BH31" s="47">
        <f t="shared" si="70"/>
        <v>2680</v>
      </c>
      <c r="BI31" s="47">
        <f t="shared" si="70"/>
        <v>2710</v>
      </c>
      <c r="BJ31" s="47">
        <f t="shared" si="70"/>
        <v>2740</v>
      </c>
      <c r="BK31" s="47">
        <f t="shared" si="70"/>
        <v>2770</v>
      </c>
      <c r="BL31" s="44">
        <f>BK31</f>
        <v>2770</v>
      </c>
      <c r="BM31" s="34">
        <f>BL31+SUM(BM5:BM30)</f>
        <v>2800</v>
      </c>
      <c r="BN31" s="34">
        <f t="shared" ref="BN31:CS31" si="71">BM31+SUM(BN5:BN30)</f>
        <v>2830</v>
      </c>
      <c r="BO31" s="34">
        <f t="shared" si="71"/>
        <v>2860</v>
      </c>
      <c r="BP31" s="34">
        <f t="shared" si="71"/>
        <v>2890</v>
      </c>
      <c r="BQ31" s="34">
        <f t="shared" si="71"/>
        <v>2920</v>
      </c>
      <c r="BR31" s="34">
        <f t="shared" si="71"/>
        <v>2950</v>
      </c>
      <c r="BS31" s="34">
        <f t="shared" si="71"/>
        <v>2980</v>
      </c>
      <c r="BT31" s="34">
        <f t="shared" si="71"/>
        <v>3010</v>
      </c>
      <c r="BU31" s="34">
        <f t="shared" si="71"/>
        <v>3040</v>
      </c>
      <c r="BV31" s="34">
        <f t="shared" si="71"/>
        <v>3070</v>
      </c>
      <c r="BW31" s="34">
        <f t="shared" si="71"/>
        <v>3100</v>
      </c>
      <c r="BX31" s="34">
        <f t="shared" si="71"/>
        <v>3130</v>
      </c>
      <c r="BY31" s="34">
        <f t="shared" si="71"/>
        <v>3160</v>
      </c>
      <c r="BZ31" s="34">
        <f t="shared" si="71"/>
        <v>3190</v>
      </c>
      <c r="CA31" s="34">
        <f t="shared" si="71"/>
        <v>3220</v>
      </c>
      <c r="CB31" s="34">
        <f t="shared" si="71"/>
        <v>3250</v>
      </c>
      <c r="CC31" s="34">
        <f t="shared" si="71"/>
        <v>3280</v>
      </c>
      <c r="CD31" s="34">
        <f t="shared" si="71"/>
        <v>3310</v>
      </c>
      <c r="CE31" s="34">
        <f t="shared" si="71"/>
        <v>3340</v>
      </c>
      <c r="CF31" s="34">
        <f t="shared" si="71"/>
        <v>3370</v>
      </c>
      <c r="CG31" s="34">
        <f t="shared" si="71"/>
        <v>3400</v>
      </c>
      <c r="CH31" s="34">
        <f t="shared" si="71"/>
        <v>3430</v>
      </c>
      <c r="CI31" s="34">
        <f t="shared" si="71"/>
        <v>3460</v>
      </c>
      <c r="CJ31" s="34">
        <f t="shared" si="71"/>
        <v>3490</v>
      </c>
      <c r="CK31" s="34">
        <f t="shared" si="71"/>
        <v>3520</v>
      </c>
      <c r="CL31" s="34">
        <f t="shared" si="71"/>
        <v>3550</v>
      </c>
      <c r="CM31" s="34">
        <f t="shared" si="71"/>
        <v>3580</v>
      </c>
      <c r="CN31" s="34">
        <f t="shared" si="71"/>
        <v>3610</v>
      </c>
      <c r="CO31" s="34">
        <f t="shared" si="71"/>
        <v>3640</v>
      </c>
      <c r="CP31" s="34">
        <f t="shared" si="71"/>
        <v>3670</v>
      </c>
      <c r="CQ31" s="46">
        <f t="shared" si="71"/>
        <v>3700</v>
      </c>
      <c r="CR31" s="98">
        <f>CQ31</f>
        <v>3700</v>
      </c>
      <c r="CS31" s="47">
        <f t="shared" si="71"/>
        <v>3730</v>
      </c>
      <c r="CT31" s="34">
        <f t="shared" ref="CT31" si="72">CS31+SUM(CT5:CT30)</f>
        <v>3760</v>
      </c>
      <c r="CU31" s="34">
        <f t="shared" ref="CU31" si="73">CT31+SUM(CU5:CU30)</f>
        <v>3790</v>
      </c>
      <c r="CV31" s="34">
        <f t="shared" ref="CV31" si="74">CU31+SUM(CV5:CV30)</f>
        <v>3820</v>
      </c>
      <c r="CW31" s="34">
        <f t="shared" ref="CW31" si="75">CV31+SUM(CW5:CW30)</f>
        <v>3850</v>
      </c>
      <c r="CX31" s="34">
        <f t="shared" ref="CX31" si="76">CW31+SUM(CX5:CX30)</f>
        <v>3880</v>
      </c>
      <c r="CY31" s="34">
        <f t="shared" ref="CY31" si="77">CX31+SUM(CY5:CY30)</f>
        <v>3910</v>
      </c>
      <c r="CZ31" s="34">
        <f t="shared" ref="CZ31" si="78">CY31+SUM(CZ5:CZ30)</f>
        <v>3940</v>
      </c>
      <c r="DA31" s="34">
        <f t="shared" ref="DA31" si="79">CZ31+SUM(DA5:DA30)</f>
        <v>3970</v>
      </c>
      <c r="DB31" s="34">
        <f t="shared" ref="DB31" si="80">DA31+SUM(DB5:DB30)</f>
        <v>4000</v>
      </c>
      <c r="DC31" s="34">
        <f t="shared" ref="DC31" si="81">DB31+SUM(DC5:DC30)</f>
        <v>4030</v>
      </c>
      <c r="DD31" s="34">
        <f t="shared" ref="DD31" si="82">DC31+SUM(DD5:DD30)</f>
        <v>4060</v>
      </c>
      <c r="DE31" s="34">
        <f t="shared" ref="DE31" si="83">DD31+SUM(DE5:DE30)</f>
        <v>4090</v>
      </c>
      <c r="DF31" s="34">
        <f t="shared" ref="DF31" si="84">DE31+SUM(DF5:DF30)</f>
        <v>4120</v>
      </c>
      <c r="DG31" s="34">
        <f t="shared" ref="DG31" si="85">DF31+SUM(DG5:DG30)</f>
        <v>4150</v>
      </c>
      <c r="DH31" s="34">
        <f t="shared" ref="DH31" si="86">DG31+SUM(DH5:DH30)</f>
        <v>4180</v>
      </c>
      <c r="DI31" s="34">
        <f t="shared" ref="DI31" si="87">DH31+SUM(DI5:DI30)</f>
        <v>4210</v>
      </c>
      <c r="DJ31" s="34">
        <f t="shared" ref="DJ31" si="88">DI31+SUM(DJ5:DJ30)</f>
        <v>4240</v>
      </c>
      <c r="DK31" s="34">
        <f t="shared" ref="DK31" si="89">DJ31+SUM(DK5:DK30)</f>
        <v>4270</v>
      </c>
      <c r="DL31" s="34">
        <f t="shared" ref="DL31" si="90">DK31+SUM(DL5:DL30)</f>
        <v>4300</v>
      </c>
      <c r="DM31" s="34">
        <f t="shared" ref="DM31" si="91">DL31+SUM(DM5:DM30)</f>
        <v>4330</v>
      </c>
      <c r="DN31" s="34">
        <f t="shared" ref="DN31" si="92">DM31+SUM(DN5:DN30)</f>
        <v>4360</v>
      </c>
      <c r="DO31" s="34">
        <f t="shared" ref="DO31" si="93">DN31+SUM(DO5:DO30)</f>
        <v>4390</v>
      </c>
      <c r="DP31" s="34">
        <f t="shared" ref="DP31" si="94">DO31+SUM(DP5:DP30)</f>
        <v>4420</v>
      </c>
      <c r="DQ31" s="34">
        <f t="shared" ref="DQ31" si="95">DP31+SUM(DQ5:DQ30)</f>
        <v>4450</v>
      </c>
      <c r="DR31" s="34">
        <f t="shared" ref="DR31" si="96">DQ31+SUM(DR5:DR30)</f>
        <v>4480</v>
      </c>
      <c r="DS31" s="34">
        <f t="shared" ref="DS31" si="97">DR31+SUM(DS5:DS30)</f>
        <v>4510</v>
      </c>
      <c r="DT31" s="34">
        <f t="shared" ref="DT31" si="98">DS31+SUM(DT5:DT30)</f>
        <v>4540</v>
      </c>
      <c r="DU31" s="34">
        <f t="shared" ref="DU31" si="99">DT31+SUM(DU5:DU30)</f>
        <v>4570</v>
      </c>
      <c r="DV31" s="34">
        <f t="shared" ref="DV31" si="100">DU31+SUM(DV5:DV30)</f>
        <v>4600</v>
      </c>
      <c r="DW31" s="44">
        <f>DV31</f>
        <v>4600</v>
      </c>
      <c r="DX31" s="34">
        <f t="shared" ref="DX31" si="101">DW31+SUM(DX5:DX30)</f>
        <v>4630</v>
      </c>
      <c r="DY31" s="34">
        <f t="shared" ref="DY31" si="102">DX31+SUM(DY5:DY30)</f>
        <v>4660</v>
      </c>
      <c r="DZ31" s="34">
        <f t="shared" ref="DZ31" si="103">DY31+SUM(DZ5:DZ30)</f>
        <v>4690</v>
      </c>
      <c r="EA31" s="34">
        <f t="shared" ref="EA31" si="104">DZ31+SUM(EA5:EA30)</f>
        <v>4720</v>
      </c>
      <c r="EB31" s="34">
        <f t="shared" ref="EB31" si="105">EA31+SUM(EB5:EB30)</f>
        <v>4750</v>
      </c>
      <c r="EC31" s="34">
        <f t="shared" ref="EC31" si="106">EB31+SUM(EC5:EC30)</f>
        <v>4780</v>
      </c>
      <c r="ED31" s="34">
        <f t="shared" ref="ED31" si="107">EC31+SUM(ED5:ED30)</f>
        <v>4810</v>
      </c>
      <c r="EE31" s="34">
        <f t="shared" ref="EE31" si="108">ED31+SUM(EE5:EE30)</f>
        <v>4840</v>
      </c>
      <c r="EF31" s="34">
        <f t="shared" ref="EF31" si="109">EE31+SUM(EF5:EF30)</f>
        <v>4870</v>
      </c>
      <c r="EG31" s="34">
        <f t="shared" ref="EG31" si="110">EF31+SUM(EG5:EG30)</f>
        <v>4900</v>
      </c>
      <c r="EH31" s="34">
        <f t="shared" ref="EH31" si="111">EG31+SUM(EH5:EH30)</f>
        <v>4930</v>
      </c>
      <c r="EI31" s="34">
        <f t="shared" ref="EI31" si="112">EH31+SUM(EI5:EI30)</f>
        <v>4960</v>
      </c>
      <c r="EJ31" s="34">
        <f t="shared" ref="EJ31" si="113">EI31+SUM(EJ5:EJ30)</f>
        <v>4990</v>
      </c>
      <c r="EK31" s="34">
        <f t="shared" ref="EK31" si="114">EJ31+SUM(EK5:EK30)</f>
        <v>5020</v>
      </c>
      <c r="EL31" s="34">
        <f t="shared" ref="EL31" si="115">EK31+SUM(EL5:EL30)</f>
        <v>5050</v>
      </c>
      <c r="EM31" s="34">
        <f t="shared" ref="EM31" si="116">EL31+SUM(EM5:EM30)</f>
        <v>5080</v>
      </c>
      <c r="EN31" s="34">
        <f t="shared" ref="EN31" si="117">EM31+SUM(EN5:EN30)</f>
        <v>5110</v>
      </c>
      <c r="EO31" s="34">
        <f t="shared" ref="EO31" si="118">EN31+SUM(EO5:EO30)</f>
        <v>5140</v>
      </c>
      <c r="EP31" s="34">
        <f t="shared" ref="EP31" si="119">EO31+SUM(EP5:EP30)</f>
        <v>5170</v>
      </c>
      <c r="EQ31" s="34">
        <f t="shared" ref="EQ31" si="120">EP31+SUM(EQ5:EQ30)</f>
        <v>5200</v>
      </c>
      <c r="ER31" s="34">
        <f t="shared" ref="ER31" si="121">EQ31+SUM(ER5:ER30)</f>
        <v>5230</v>
      </c>
      <c r="ES31" s="34">
        <f t="shared" ref="ES31" si="122">ER31+SUM(ES5:ES30)</f>
        <v>5260</v>
      </c>
      <c r="ET31" s="34">
        <f t="shared" ref="ET31" si="123">ES31+SUM(ET5:ET30)</f>
        <v>5290</v>
      </c>
      <c r="EU31" s="34">
        <f t="shared" ref="EU31" si="124">ET31+SUM(EU5:EU30)</f>
        <v>5320</v>
      </c>
      <c r="EV31" s="34">
        <f t="shared" ref="EV31" si="125">EU31+SUM(EV5:EV30)</f>
        <v>5350</v>
      </c>
      <c r="EW31" s="34">
        <f t="shared" ref="EW31" si="126">EV31+SUM(EW5:EW30)</f>
        <v>5380</v>
      </c>
      <c r="EX31" s="34">
        <f t="shared" ref="EX31" si="127">EW31+SUM(EX5:EX30)</f>
        <v>5410</v>
      </c>
      <c r="EY31" s="34">
        <f t="shared" ref="EY31" si="128">EX31+SUM(EY5:EY30)</f>
        <v>5440</v>
      </c>
      <c r="EZ31" s="34">
        <f t="shared" ref="EZ31" si="129">EY31+SUM(EZ5:EZ30)</f>
        <v>5470</v>
      </c>
      <c r="FA31" s="34">
        <f t="shared" ref="FA31" si="130">EZ31+SUM(FA5:FA30)</f>
        <v>5500</v>
      </c>
      <c r="FB31" s="34">
        <f t="shared" ref="FB31" si="131">FA31+SUM(FB5:FB30)</f>
        <v>5530</v>
      </c>
      <c r="FC31" s="44">
        <f>FB31</f>
        <v>5530</v>
      </c>
      <c r="FD31" s="34">
        <f t="shared" ref="FD31" si="132">FC31+SUM(FD5:FD30)</f>
        <v>5560</v>
      </c>
      <c r="FE31" s="34">
        <f t="shared" ref="FE31" si="133">FD31+SUM(FE5:FE30)</f>
        <v>5590</v>
      </c>
      <c r="FF31" s="34">
        <f t="shared" ref="FF31" si="134">FE31+SUM(FF5:FF30)</f>
        <v>5620</v>
      </c>
      <c r="FG31" s="34">
        <f t="shared" ref="FG31" si="135">FF31+SUM(FG5:FG30)</f>
        <v>5650</v>
      </c>
      <c r="FH31" s="34">
        <f t="shared" ref="FH31" si="136">FG31+SUM(FH5:FH30)</f>
        <v>5680</v>
      </c>
      <c r="FI31" s="34">
        <f t="shared" ref="FI31" si="137">FH31+SUM(FI5:FI30)</f>
        <v>5710</v>
      </c>
      <c r="FJ31" s="34">
        <f t="shared" ref="FJ31" si="138">FI31+SUM(FJ5:FJ30)</f>
        <v>5740</v>
      </c>
      <c r="FK31" s="34">
        <f t="shared" ref="FK31" si="139">FJ31+SUM(FK5:FK30)</f>
        <v>5770</v>
      </c>
      <c r="FL31" s="34">
        <f t="shared" ref="FL31" si="140">FK31+SUM(FL5:FL30)</f>
        <v>5800</v>
      </c>
      <c r="FM31" s="34">
        <f t="shared" ref="FM31" si="141">FL31+SUM(FM5:FM30)</f>
        <v>5830</v>
      </c>
      <c r="FN31" s="34">
        <f t="shared" ref="FN31" si="142">FM31+SUM(FN5:FN30)</f>
        <v>5860</v>
      </c>
      <c r="FO31" s="34">
        <f t="shared" ref="FO31" si="143">FN31+SUM(FO5:FO30)</f>
        <v>5890</v>
      </c>
      <c r="FP31" s="34">
        <f t="shared" ref="FP31" si="144">FO31+SUM(FP5:FP30)</f>
        <v>5920</v>
      </c>
      <c r="FQ31" s="34">
        <f t="shared" ref="FQ31" si="145">FP31+SUM(FQ5:FQ30)</f>
        <v>5950</v>
      </c>
      <c r="FR31" s="34">
        <f t="shared" ref="FR31" si="146">FQ31+SUM(FR5:FR30)</f>
        <v>5980</v>
      </c>
      <c r="FS31" s="34">
        <f t="shared" ref="FS31" si="147">FR31+SUM(FS5:FS30)</f>
        <v>6010</v>
      </c>
      <c r="FT31" s="34">
        <f t="shared" ref="FT31" si="148">FS31+SUM(FT5:FT30)</f>
        <v>6040</v>
      </c>
      <c r="FU31" s="34">
        <f t="shared" ref="FU31" si="149">FT31+SUM(FU5:FU30)</f>
        <v>6070</v>
      </c>
      <c r="FV31" s="34">
        <f t="shared" ref="FV31" si="150">FU31+SUM(FV5:FV30)</f>
        <v>6100</v>
      </c>
      <c r="FW31" s="34">
        <f t="shared" ref="FW31" si="151">FV31+SUM(FW5:FW30)</f>
        <v>6130</v>
      </c>
      <c r="FX31" s="34">
        <f t="shared" ref="FX31" si="152">FW31+SUM(FX5:FX30)</f>
        <v>6160</v>
      </c>
      <c r="FY31" s="34">
        <f t="shared" ref="FY31" si="153">FX31+SUM(FY5:FY30)</f>
        <v>6190</v>
      </c>
      <c r="FZ31" s="34">
        <f t="shared" ref="FZ31" si="154">FY31+SUM(FZ5:FZ30)</f>
        <v>6220</v>
      </c>
      <c r="GA31" s="34">
        <f t="shared" ref="GA31" si="155">FZ31+SUM(GA5:GA30)</f>
        <v>6250</v>
      </c>
      <c r="GB31" s="34">
        <f t="shared" ref="GB31" si="156">GA31+SUM(GB5:GB30)</f>
        <v>6280</v>
      </c>
      <c r="GC31" s="34">
        <f t="shared" ref="GC31" si="157">GB31+SUM(GC5:GC30)</f>
        <v>6310</v>
      </c>
      <c r="GD31" s="34">
        <f t="shared" ref="GD31" si="158">GC31+SUM(GD5:GD30)</f>
        <v>6340</v>
      </c>
      <c r="GE31" s="34">
        <f t="shared" ref="GE31" si="159">GD31+SUM(GE5:GE30)</f>
        <v>6370</v>
      </c>
      <c r="GF31" s="34">
        <f t="shared" ref="GF31" si="160">GE31+SUM(GF5:GF30)</f>
        <v>6400</v>
      </c>
      <c r="GG31" s="34">
        <f t="shared" ref="GG31" si="161">GF31+SUM(GG5:GG30)</f>
        <v>6430</v>
      </c>
      <c r="GH31" s="44">
        <f>GG31</f>
        <v>6430</v>
      </c>
      <c r="GI31" s="34">
        <f>GH31+SUM(GI5:GI30)</f>
        <v>6460</v>
      </c>
      <c r="GJ31" s="34">
        <f t="shared" ref="GJ31:HM31" si="162">GI31+SUM(GJ5:GJ30)</f>
        <v>6490</v>
      </c>
      <c r="GK31" s="34">
        <f t="shared" si="162"/>
        <v>6520</v>
      </c>
      <c r="GL31" s="34">
        <f t="shared" si="162"/>
        <v>6550</v>
      </c>
      <c r="GM31" s="34">
        <f t="shared" si="162"/>
        <v>6580</v>
      </c>
      <c r="GN31" s="34">
        <f t="shared" si="162"/>
        <v>6610</v>
      </c>
      <c r="GO31" s="34">
        <f t="shared" si="162"/>
        <v>6640</v>
      </c>
      <c r="GP31" s="34">
        <f t="shared" si="162"/>
        <v>6670</v>
      </c>
      <c r="GQ31" s="34">
        <f t="shared" si="162"/>
        <v>6700</v>
      </c>
      <c r="GR31" s="34">
        <f t="shared" si="162"/>
        <v>6730</v>
      </c>
      <c r="GS31" s="34">
        <f t="shared" si="162"/>
        <v>6760</v>
      </c>
      <c r="GT31" s="34">
        <f t="shared" si="162"/>
        <v>6790</v>
      </c>
      <c r="GU31" s="34">
        <f t="shared" si="162"/>
        <v>6820</v>
      </c>
      <c r="GV31" s="34">
        <f t="shared" si="162"/>
        <v>6850</v>
      </c>
      <c r="GW31" s="34">
        <f t="shared" si="162"/>
        <v>6880</v>
      </c>
      <c r="GX31" s="34">
        <f t="shared" si="162"/>
        <v>6910</v>
      </c>
      <c r="GY31" s="34">
        <f t="shared" si="162"/>
        <v>6940</v>
      </c>
      <c r="GZ31" s="34">
        <f t="shared" si="162"/>
        <v>6970</v>
      </c>
      <c r="HA31" s="34">
        <f t="shared" si="162"/>
        <v>7000</v>
      </c>
      <c r="HB31" s="34">
        <f t="shared" si="162"/>
        <v>7030</v>
      </c>
      <c r="HC31" s="34">
        <f t="shared" si="162"/>
        <v>7060</v>
      </c>
      <c r="HD31" s="34">
        <f t="shared" si="162"/>
        <v>7090</v>
      </c>
      <c r="HE31" s="34">
        <f t="shared" si="162"/>
        <v>7120</v>
      </c>
      <c r="HF31" s="34">
        <f t="shared" si="162"/>
        <v>7150</v>
      </c>
      <c r="HG31" s="34">
        <f t="shared" si="162"/>
        <v>7180</v>
      </c>
      <c r="HH31" s="34">
        <f t="shared" si="162"/>
        <v>7210</v>
      </c>
      <c r="HI31" s="34">
        <f t="shared" si="162"/>
        <v>7240</v>
      </c>
      <c r="HJ31" s="34">
        <f t="shared" si="162"/>
        <v>7270</v>
      </c>
      <c r="HK31" s="34">
        <f t="shared" si="162"/>
        <v>7300</v>
      </c>
      <c r="HL31" s="34">
        <f t="shared" si="162"/>
        <v>7330</v>
      </c>
      <c r="HM31" s="34">
        <f t="shared" si="162"/>
        <v>7360</v>
      </c>
      <c r="HN31" s="44">
        <f>HM31</f>
        <v>7360</v>
      </c>
      <c r="HO31" s="34">
        <f>HN31+SUM(HO5:HO30)</f>
        <v>7390</v>
      </c>
      <c r="HP31" s="34">
        <f t="shared" ref="HP31:IC31" si="163">HO31+SUM(HP5:HP30)</f>
        <v>7420</v>
      </c>
      <c r="HQ31" s="34">
        <f t="shared" si="163"/>
        <v>7450</v>
      </c>
      <c r="HR31" s="34">
        <f t="shared" si="163"/>
        <v>7480</v>
      </c>
      <c r="HS31" s="34">
        <f t="shared" si="163"/>
        <v>7510</v>
      </c>
      <c r="HT31" s="34">
        <f t="shared" si="163"/>
        <v>7540</v>
      </c>
      <c r="HU31" s="34">
        <f t="shared" si="163"/>
        <v>7570</v>
      </c>
      <c r="HV31" s="34">
        <f t="shared" si="163"/>
        <v>7600</v>
      </c>
      <c r="HW31" s="34">
        <f t="shared" si="163"/>
        <v>7630</v>
      </c>
      <c r="HX31" s="34">
        <f t="shared" si="163"/>
        <v>7660</v>
      </c>
      <c r="HY31" s="34">
        <f t="shared" si="163"/>
        <v>7690</v>
      </c>
      <c r="HZ31" s="34">
        <f t="shared" si="163"/>
        <v>7720</v>
      </c>
      <c r="IA31" s="34">
        <f t="shared" si="163"/>
        <v>7750</v>
      </c>
      <c r="IB31" s="34">
        <f t="shared" si="163"/>
        <v>7780</v>
      </c>
      <c r="IC31" s="34">
        <f t="shared" si="163"/>
        <v>7810</v>
      </c>
      <c r="ID31" s="34">
        <f>IC31+SUM(ID5:ID30)</f>
        <v>7840</v>
      </c>
      <c r="IE31" s="34">
        <f t="shared" ref="IE31" si="164">ID31+SUM(IE5:IE30)</f>
        <v>7870</v>
      </c>
      <c r="IF31" s="34">
        <f t="shared" ref="IF31" si="165">IE31+SUM(IF5:IF30)</f>
        <v>7900</v>
      </c>
      <c r="IG31" s="34">
        <f t="shared" ref="IG31" si="166">IF31+SUM(IG5:IG30)</f>
        <v>7930</v>
      </c>
      <c r="IH31" s="34">
        <f t="shared" ref="IH31" si="167">IG31+SUM(IH5:IH30)</f>
        <v>7960</v>
      </c>
      <c r="II31" s="34">
        <f t="shared" ref="II31" si="168">IH31+SUM(II5:II30)</f>
        <v>7990</v>
      </c>
      <c r="IJ31" s="34">
        <f t="shared" ref="IJ31" si="169">II31+SUM(IJ5:IJ30)</f>
        <v>8020</v>
      </c>
      <c r="IK31" s="34">
        <f t="shared" ref="IK31" si="170">IJ31+SUM(IK5:IK30)</f>
        <v>8050</v>
      </c>
      <c r="IL31" s="34">
        <f t="shared" ref="IL31" si="171">IK31+SUM(IL5:IL30)</f>
        <v>8080</v>
      </c>
      <c r="IM31" s="34">
        <f t="shared" ref="IM31" si="172">IL31+SUM(IM5:IM30)</f>
        <v>8110</v>
      </c>
      <c r="IN31" s="34">
        <f t="shared" ref="IN31" si="173">IM31+SUM(IN5:IN30)</f>
        <v>8140</v>
      </c>
      <c r="IO31" s="34">
        <f t="shared" ref="IO31" si="174">IN31+SUM(IO5:IO30)</f>
        <v>8170</v>
      </c>
      <c r="IP31" s="34">
        <f t="shared" ref="IP31" si="175">IO31+SUM(IP5:IP30)</f>
        <v>8200</v>
      </c>
      <c r="IQ31" s="34">
        <f t="shared" ref="IQ31" si="176">IP31+SUM(IQ5:IQ30)</f>
        <v>8230</v>
      </c>
      <c r="IR31" s="34">
        <f t="shared" ref="IR31" si="177">IQ31+SUM(IR5:IR30)</f>
        <v>8260</v>
      </c>
      <c r="IS31" s="34">
        <f>IR31+SUM(IS5:IS30)</f>
        <v>8290</v>
      </c>
      <c r="IT31" s="44">
        <f>IS31</f>
        <v>8290</v>
      </c>
      <c r="IU31" s="34">
        <f t="shared" ref="IU31" si="178">IT31+SUM(IU5:IU30)</f>
        <v>8320</v>
      </c>
      <c r="IV31" s="34">
        <f t="shared" ref="IV31" si="179">IU31+SUM(IV5:IV30)</f>
        <v>8350</v>
      </c>
      <c r="IW31" s="34">
        <f t="shared" ref="IW31" si="180">IV31+SUM(IW5:IW30)</f>
        <v>8380</v>
      </c>
      <c r="IX31" s="34">
        <f t="shared" ref="IX31" si="181">IW31+SUM(IX5:IX30)</f>
        <v>8410</v>
      </c>
      <c r="IY31" s="34">
        <f t="shared" ref="IY31" si="182">IX31+SUM(IY5:IY30)</f>
        <v>8440</v>
      </c>
      <c r="IZ31" s="34">
        <f t="shared" ref="IZ31" si="183">IY31+SUM(IZ5:IZ30)</f>
        <v>8470</v>
      </c>
      <c r="JA31" s="34">
        <f t="shared" ref="JA31" si="184">IZ31+SUM(JA5:JA30)</f>
        <v>8500</v>
      </c>
      <c r="JB31" s="34">
        <f t="shared" ref="JB31" si="185">JA31+SUM(JB5:JB30)</f>
        <v>8530</v>
      </c>
      <c r="JC31" s="34">
        <f t="shared" ref="JC31" si="186">JB31+SUM(JC5:JC30)</f>
        <v>8560</v>
      </c>
      <c r="JD31" s="34">
        <f t="shared" ref="JD31" si="187">JC31+SUM(JD5:JD30)</f>
        <v>8590</v>
      </c>
      <c r="JE31" s="34">
        <f t="shared" ref="JE31" si="188">JD31+SUM(JE5:JE30)</f>
        <v>8620</v>
      </c>
      <c r="JF31" s="34">
        <f t="shared" ref="JF31" si="189">JE31+SUM(JF5:JF30)</f>
        <v>8650</v>
      </c>
      <c r="JG31" s="34">
        <f t="shared" ref="JG31" si="190">JF31+SUM(JG5:JG30)</f>
        <v>8680</v>
      </c>
      <c r="JH31" s="34">
        <f t="shared" ref="JH31" si="191">JG31+SUM(JH5:JH30)</f>
        <v>8710</v>
      </c>
      <c r="JI31" s="34">
        <f t="shared" ref="JI31" si="192">JH31+SUM(JI5:JI30)</f>
        <v>8740</v>
      </c>
      <c r="JJ31" s="34">
        <f t="shared" ref="JJ31" si="193">JI31+SUM(JJ5:JJ30)</f>
        <v>8770</v>
      </c>
      <c r="JK31" s="34">
        <f t="shared" ref="JK31" si="194">JJ31+SUM(JK5:JK30)</f>
        <v>8800</v>
      </c>
      <c r="JL31" s="34">
        <f t="shared" ref="JL31" si="195">JK31+SUM(JL5:JL30)</f>
        <v>8830</v>
      </c>
      <c r="JM31" s="34">
        <f t="shared" ref="JM31" si="196">JL31+SUM(JM5:JM30)</f>
        <v>8860</v>
      </c>
      <c r="JN31" s="34">
        <f t="shared" ref="JN31" si="197">JM31+SUM(JN5:JN30)</f>
        <v>8890</v>
      </c>
      <c r="JO31" s="34">
        <f t="shared" ref="JO31" si="198">JN31+SUM(JO5:JO30)</f>
        <v>8920</v>
      </c>
      <c r="JP31" s="34">
        <f t="shared" ref="JP31" si="199">JO31+SUM(JP5:JP30)</f>
        <v>8950</v>
      </c>
      <c r="JQ31" s="34">
        <f t="shared" ref="JQ31" si="200">JP31+SUM(JQ5:JQ30)</f>
        <v>8980</v>
      </c>
      <c r="JR31" s="34">
        <f t="shared" ref="JR31" si="201">JQ31+SUM(JR5:JR30)</f>
        <v>9010</v>
      </c>
      <c r="JS31" s="34">
        <f t="shared" ref="JS31" si="202">JR31+SUM(JS5:JS30)</f>
        <v>9040</v>
      </c>
      <c r="JT31" s="34">
        <f t="shared" ref="JT31" si="203">JS31+SUM(JT5:JT30)</f>
        <v>9070</v>
      </c>
      <c r="JU31" s="34">
        <f t="shared" ref="JU31" si="204">JT31+SUM(JU5:JU30)</f>
        <v>9100</v>
      </c>
      <c r="JV31" s="34">
        <f t="shared" ref="JV31" si="205">JU31+SUM(JV5:JV30)</f>
        <v>9130</v>
      </c>
      <c r="JW31" s="34">
        <f t="shared" ref="JW31" si="206">JV31+SUM(JW5:JW30)</f>
        <v>9160</v>
      </c>
      <c r="JX31" s="34">
        <f t="shared" ref="JX31" si="207">JW31+SUM(JX5:JX30)</f>
        <v>9190</v>
      </c>
      <c r="JY31" s="44">
        <f>JX31</f>
        <v>9190</v>
      </c>
      <c r="JZ31" s="34">
        <f t="shared" ref="JZ31" si="208">JY31+SUM(JZ5:JZ30)</f>
        <v>9220</v>
      </c>
      <c r="KA31" s="34">
        <f t="shared" ref="KA31" si="209">JZ31+SUM(KA5:KA30)</f>
        <v>9250</v>
      </c>
      <c r="KB31" s="34">
        <f t="shared" ref="KB31" si="210">KA31+SUM(KB5:KB30)</f>
        <v>9280</v>
      </c>
      <c r="KC31" s="34">
        <f t="shared" ref="KC31" si="211">KB31+SUM(KC5:KC30)</f>
        <v>9310</v>
      </c>
      <c r="KD31" s="34">
        <f t="shared" ref="KD31" si="212">KC31+SUM(KD5:KD30)</f>
        <v>9340</v>
      </c>
      <c r="KE31" s="34">
        <f t="shared" ref="KE31" si="213">KD31+SUM(KE5:KE30)</f>
        <v>9370</v>
      </c>
      <c r="KF31" s="34">
        <f t="shared" ref="KF31" si="214">KE31+SUM(KF5:KF30)</f>
        <v>9400</v>
      </c>
      <c r="KG31" s="34">
        <f t="shared" ref="KG31" si="215">KF31+SUM(KG5:KG30)</f>
        <v>9430</v>
      </c>
      <c r="KH31" s="34">
        <f t="shared" ref="KH31" si="216">KG31+SUM(KH5:KH30)</f>
        <v>9460</v>
      </c>
      <c r="KI31" s="34">
        <f t="shared" ref="KI31" si="217">KH31+SUM(KI5:KI30)</f>
        <v>9490</v>
      </c>
      <c r="KJ31" s="34">
        <f t="shared" ref="KJ31" si="218">KI31+SUM(KJ5:KJ30)</f>
        <v>9520</v>
      </c>
      <c r="KK31" s="34">
        <f t="shared" ref="KK31" si="219">KJ31+SUM(KK5:KK30)</f>
        <v>9550</v>
      </c>
      <c r="KL31" s="34">
        <f t="shared" ref="KL31" si="220">KK31+SUM(KL5:KL30)</f>
        <v>9580</v>
      </c>
      <c r="KM31" s="34">
        <f t="shared" ref="KM31" si="221">KL31+SUM(KM5:KM30)</f>
        <v>9610</v>
      </c>
      <c r="KN31" s="34">
        <f t="shared" ref="KN31" si="222">KM31+SUM(KN5:KN30)</f>
        <v>9640</v>
      </c>
      <c r="KO31" s="34">
        <f t="shared" ref="KO31" si="223">KN31+SUM(KO5:KO30)</f>
        <v>9670</v>
      </c>
      <c r="KP31" s="34">
        <f t="shared" ref="KP31" si="224">KO31+SUM(KP5:KP30)</f>
        <v>9700</v>
      </c>
      <c r="KQ31" s="34">
        <f t="shared" ref="KQ31" si="225">KP31+SUM(KQ5:KQ30)</f>
        <v>9730</v>
      </c>
      <c r="KR31" s="34">
        <f t="shared" ref="KR31" si="226">KQ31+SUM(KR5:KR30)</f>
        <v>9760</v>
      </c>
      <c r="KS31" s="34">
        <f t="shared" ref="KS31" si="227">KR31+SUM(KS5:KS30)</f>
        <v>9790</v>
      </c>
      <c r="KT31" s="34">
        <f t="shared" ref="KT31" si="228">KS31+SUM(KT5:KT30)</f>
        <v>9820</v>
      </c>
      <c r="KU31" s="34">
        <f t="shared" ref="KU31" si="229">KT31+SUM(KU5:KU30)</f>
        <v>9850</v>
      </c>
      <c r="KV31" s="34">
        <f t="shared" ref="KV31" si="230">KU31+SUM(KV5:KV30)</f>
        <v>9880</v>
      </c>
      <c r="KW31" s="34">
        <f t="shared" ref="KW31" si="231">KV31+SUM(KW5:KW30)</f>
        <v>9910</v>
      </c>
      <c r="KX31" s="34">
        <f t="shared" ref="KX31" si="232">KW31+SUM(KX5:KX30)</f>
        <v>9940</v>
      </c>
      <c r="KY31" s="34">
        <f t="shared" ref="KY31" si="233">KX31+SUM(KY5:KY30)</f>
        <v>9970</v>
      </c>
      <c r="KZ31" s="34">
        <f t="shared" ref="KZ31" si="234">KY31+SUM(KZ5:KZ30)</f>
        <v>10000</v>
      </c>
      <c r="LA31" s="34">
        <f t="shared" ref="LA31" si="235">KZ31+SUM(LA5:LA30)</f>
        <v>10030</v>
      </c>
      <c r="LB31" s="34">
        <f t="shared" ref="LB31" si="236">LA31+SUM(LB5:LB30)</f>
        <v>10060</v>
      </c>
      <c r="LC31" s="34">
        <f t="shared" ref="LC31" si="237">LB31+SUM(LC5:LC30)</f>
        <v>10090</v>
      </c>
      <c r="LD31" s="34">
        <f t="shared" ref="LD31" si="238">LC31+SUM(LD5:LD30)</f>
        <v>10120</v>
      </c>
      <c r="LE31" s="44">
        <f>LD31</f>
        <v>10120</v>
      </c>
      <c r="LF31" s="34">
        <f t="shared" ref="LF31" si="239">LE31+SUM(LF5:LF30)</f>
        <v>10150</v>
      </c>
      <c r="LG31" s="34">
        <f t="shared" ref="LG31" si="240">LF31+SUM(LG5:LG30)</f>
        <v>10180</v>
      </c>
      <c r="LH31" s="34">
        <f t="shared" ref="LH31" si="241">LG31+SUM(LH5:LH30)</f>
        <v>10210</v>
      </c>
      <c r="LI31" s="34">
        <f t="shared" ref="LI31" si="242">LH31+SUM(LI5:LI30)</f>
        <v>10240</v>
      </c>
      <c r="LJ31" s="34">
        <f t="shared" ref="LJ31" si="243">LI31+SUM(LJ5:LJ30)</f>
        <v>10270</v>
      </c>
      <c r="LK31" s="34">
        <f t="shared" ref="LK31" si="244">LJ31+SUM(LK5:LK30)</f>
        <v>10300</v>
      </c>
      <c r="LL31" s="34">
        <f t="shared" ref="LL31" si="245">LK31+SUM(LL5:LL30)</f>
        <v>10330</v>
      </c>
      <c r="LM31" s="34">
        <f t="shared" ref="LM31" si="246">LL31+SUM(LM5:LM30)</f>
        <v>10360</v>
      </c>
      <c r="LN31" s="34">
        <f t="shared" ref="LN31" si="247">LM31+SUM(LN5:LN30)</f>
        <v>10390</v>
      </c>
      <c r="LO31" s="34">
        <f t="shared" ref="LO31" si="248">LN31+SUM(LO5:LO30)</f>
        <v>10420</v>
      </c>
      <c r="LP31" s="34">
        <f t="shared" ref="LP31" si="249">LO31+SUM(LP5:LP30)</f>
        <v>10450</v>
      </c>
      <c r="LQ31" s="34">
        <f t="shared" ref="LQ31" si="250">LP31+SUM(LQ5:LQ30)</f>
        <v>10480</v>
      </c>
      <c r="LR31" s="34">
        <f t="shared" ref="LR31" si="251">LQ31+SUM(LR5:LR30)</f>
        <v>10510</v>
      </c>
      <c r="LS31" s="34">
        <f t="shared" ref="LS31" si="252">LR31+SUM(LS5:LS30)</f>
        <v>10540</v>
      </c>
      <c r="LT31" s="34">
        <f t="shared" ref="LT31" si="253">LS31+SUM(LT5:LT30)</f>
        <v>10570</v>
      </c>
      <c r="LU31" s="34">
        <f t="shared" ref="LU31" si="254">LT31+SUM(LU5:LU30)</f>
        <v>10600</v>
      </c>
      <c r="LV31" s="34">
        <f t="shared" ref="LV31" si="255">LU31+SUM(LV5:LV30)</f>
        <v>10630</v>
      </c>
      <c r="LW31" s="34">
        <f t="shared" ref="LW31" si="256">LV31+SUM(LW5:LW30)</f>
        <v>10660</v>
      </c>
      <c r="LX31" s="34">
        <f t="shared" ref="LX31" si="257">LW31+SUM(LX5:LX30)</f>
        <v>10690</v>
      </c>
      <c r="LY31" s="34">
        <f t="shared" ref="LY31" si="258">LX31+SUM(LY5:LY30)</f>
        <v>10720</v>
      </c>
      <c r="LZ31" s="34">
        <f t="shared" ref="LZ31" si="259">LY31+SUM(LZ5:LZ30)</f>
        <v>10750</v>
      </c>
      <c r="MA31" s="34">
        <f t="shared" ref="MA31" si="260">LZ31+SUM(MA5:MA30)</f>
        <v>10780</v>
      </c>
      <c r="MB31" s="34">
        <f t="shared" ref="MB31" si="261">MA31+SUM(MB5:MB30)</f>
        <v>10810</v>
      </c>
      <c r="MC31" s="34">
        <f t="shared" ref="MC31" si="262">MB31+SUM(MC5:MC30)</f>
        <v>10840</v>
      </c>
      <c r="MD31" s="34">
        <f t="shared" ref="MD31" si="263">MC31+SUM(MD5:MD30)</f>
        <v>10870</v>
      </c>
      <c r="ME31" s="34">
        <f t="shared" ref="ME31" si="264">MD31+SUM(ME5:ME30)</f>
        <v>10900</v>
      </c>
      <c r="MF31" s="34">
        <f t="shared" ref="MF31" si="265">ME31+SUM(MF5:MF30)</f>
        <v>10930</v>
      </c>
      <c r="MG31" s="34">
        <f t="shared" ref="MG31" si="266">MF31+SUM(MG5:MG30)</f>
        <v>10960</v>
      </c>
      <c r="MH31" s="34">
        <f t="shared" ref="MH31" si="267">MG31+SUM(MH5:MH30)</f>
        <v>10990</v>
      </c>
      <c r="MI31" s="34">
        <f t="shared" ref="MI31" si="268">MH31+SUM(MI5:MI30)</f>
        <v>11020</v>
      </c>
      <c r="MJ31" s="44">
        <f>MI31</f>
        <v>11020</v>
      </c>
      <c r="MK31" s="34">
        <f t="shared" ref="MK31" si="269">MJ31+SUM(MK5:MK30)</f>
        <v>11050</v>
      </c>
      <c r="ML31" s="34">
        <f t="shared" ref="ML31" si="270">MK31+SUM(ML5:ML30)</f>
        <v>11080</v>
      </c>
      <c r="MM31" s="34">
        <f t="shared" ref="MM31" si="271">ML31+SUM(MM5:MM30)</f>
        <v>11110</v>
      </c>
      <c r="MN31" s="34">
        <f t="shared" ref="MN31" si="272">MM31+SUM(MN5:MN30)</f>
        <v>11140</v>
      </c>
      <c r="MO31" s="34">
        <f t="shared" ref="MO31" si="273">MN31+SUM(MO5:MO30)</f>
        <v>11170</v>
      </c>
      <c r="MP31" s="34">
        <f t="shared" ref="MP31" si="274">MO31+SUM(MP5:MP30)</f>
        <v>11200</v>
      </c>
      <c r="MQ31" s="34">
        <f t="shared" ref="MQ31" si="275">MP31+SUM(MQ5:MQ30)</f>
        <v>11230</v>
      </c>
      <c r="MR31" s="34">
        <f t="shared" ref="MR31" si="276">MQ31+SUM(MR5:MR30)</f>
        <v>11260</v>
      </c>
      <c r="MS31" s="34">
        <f t="shared" ref="MS31" si="277">MR31+SUM(MS5:MS30)</f>
        <v>11290</v>
      </c>
      <c r="MT31" s="34">
        <f t="shared" ref="MT31" si="278">MS31+SUM(MT5:MT30)</f>
        <v>11320</v>
      </c>
      <c r="MU31" s="34">
        <f t="shared" ref="MU31" si="279">MT31+SUM(MU5:MU30)</f>
        <v>11350</v>
      </c>
      <c r="MV31" s="34">
        <f t="shared" ref="MV31" si="280">MU31+SUM(MV5:MV30)</f>
        <v>11380</v>
      </c>
      <c r="MW31" s="34">
        <f t="shared" ref="MW31" si="281">MV31+SUM(MW5:MW30)</f>
        <v>11410</v>
      </c>
      <c r="MX31" s="34">
        <f t="shared" ref="MX31" si="282">MW31+SUM(MX5:MX30)</f>
        <v>11440</v>
      </c>
      <c r="MY31" s="34">
        <f t="shared" ref="MY31" si="283">MX31+SUM(MY5:MY30)</f>
        <v>11470</v>
      </c>
      <c r="MZ31" s="34">
        <f t="shared" ref="MZ31" si="284">MY31+SUM(MZ5:MZ30)</f>
        <v>11500</v>
      </c>
      <c r="NA31" s="34">
        <f t="shared" ref="NA31" si="285">MZ31+SUM(NA5:NA30)</f>
        <v>11530</v>
      </c>
      <c r="NB31" s="34">
        <f t="shared" ref="NB31" si="286">NA31+SUM(NB5:NB30)</f>
        <v>11560</v>
      </c>
      <c r="NC31" s="34">
        <f t="shared" ref="NC31" si="287">NB31+SUM(NC5:NC30)</f>
        <v>11590</v>
      </c>
      <c r="ND31" s="34">
        <f t="shared" ref="ND31" si="288">NC31+SUM(ND5:ND30)</f>
        <v>11620</v>
      </c>
      <c r="NE31" s="34">
        <f t="shared" ref="NE31" si="289">ND31+SUM(NE5:NE30)</f>
        <v>11650</v>
      </c>
      <c r="NF31" s="34">
        <f t="shared" ref="NF31" si="290">NE31+SUM(NF5:NF30)</f>
        <v>11680</v>
      </c>
      <c r="NG31" s="34">
        <f t="shared" ref="NG31" si="291">NF31+SUM(NG5:NG30)</f>
        <v>11710</v>
      </c>
      <c r="NH31" s="34">
        <f t="shared" ref="NH31" si="292">NG31+SUM(NH5:NH30)</f>
        <v>11740</v>
      </c>
      <c r="NI31" s="34">
        <f t="shared" ref="NI31" si="293">NH31+SUM(NI5:NI30)</f>
        <v>11770</v>
      </c>
      <c r="NJ31" s="34">
        <f t="shared" ref="NJ31" si="294">NI31+SUM(NJ5:NJ30)</f>
        <v>11800</v>
      </c>
      <c r="NK31" s="34">
        <f t="shared" ref="NK31" si="295">NJ31+SUM(NK5:NK30)</f>
        <v>11830</v>
      </c>
      <c r="NL31" s="34">
        <f t="shared" ref="NL31" si="296">NK31+SUM(NL5:NL30)</f>
        <v>11860</v>
      </c>
      <c r="NM31" s="34">
        <f t="shared" ref="NM31" si="297">NL31+SUM(NM5:NM30)</f>
        <v>11890</v>
      </c>
      <c r="NN31" s="34">
        <f t="shared" ref="NN31" si="298">NM31+SUM(NN5:NN30)</f>
        <v>11920</v>
      </c>
      <c r="NO31" s="34">
        <f t="shared" ref="NO31" si="299">NN31+SUM(NO5:NO30)</f>
        <v>11950</v>
      </c>
      <c r="NP31" s="91">
        <f>NO31</f>
        <v>11950</v>
      </c>
      <c r="NQ31" s="103"/>
      <c r="NR31" s="104"/>
      <c r="NS31" s="104"/>
      <c r="NT31" s="104"/>
      <c r="NU31" s="105"/>
    </row>
    <row r="32" spans="1:385" ht="19" customHeight="1" x14ac:dyDescent="0.2">
      <c r="A32" s="16"/>
      <c r="B32" s="99" t="s">
        <v>27</v>
      </c>
      <c r="C32" s="100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5"/>
      <c r="AE32" s="4"/>
      <c r="AF32" s="5"/>
      <c r="AG32" s="5"/>
      <c r="AH32" s="5"/>
      <c r="AI32" s="69">
        <f>C33+SUM(AI5:AI30)</f>
        <v>1930</v>
      </c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4"/>
      <c r="BL32" s="44">
        <f>AI32+SUM(BL5:BL30)</f>
        <v>2770</v>
      </c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4">
        <f>BL32+SUM(CR5:CR30)</f>
        <v>3700</v>
      </c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4">
        <f>CR32+SUM(DW5:DW30)</f>
        <v>4600</v>
      </c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4">
        <f>DW32+SUM(FC5:FC30)</f>
        <v>5530</v>
      </c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4">
        <f>FC32+SUM(GH5:GH30)</f>
        <v>6430</v>
      </c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4">
        <f>SUM(HN5:HN30)+GH32</f>
        <v>7360</v>
      </c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4">
        <f>SUM(IT5:IT30)+HN32</f>
        <v>8290</v>
      </c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4">
        <f>SUM(JY5:JY30)+IT32</f>
        <v>9190</v>
      </c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4">
        <f>SUM(LE5:LE30)+JY32</f>
        <v>10120</v>
      </c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4">
        <f>SUM(MJ5:MJ30)+LE32</f>
        <v>11020</v>
      </c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91">
        <f>SUM(NP5:NP30)+MJ32</f>
        <v>11950</v>
      </c>
      <c r="NQ32" s="106"/>
      <c r="NR32" s="107"/>
      <c r="NS32" s="107"/>
      <c r="NT32" s="107"/>
      <c r="NU32" s="108"/>
    </row>
    <row r="33" spans="1:385" ht="19" customHeight="1" x14ac:dyDescent="0.2">
      <c r="A33" s="16"/>
      <c r="B33" s="35" t="s">
        <v>25</v>
      </c>
      <c r="C33" s="40">
        <v>1000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5"/>
      <c r="AE33" s="4"/>
      <c r="AF33" s="5"/>
      <c r="AG33" s="5"/>
      <c r="AH33" s="5"/>
      <c r="AI33" s="92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5"/>
      <c r="BK33" s="93"/>
      <c r="BL33" s="92"/>
      <c r="BM33" s="93"/>
      <c r="BN33" s="93"/>
      <c r="BO33" s="93"/>
      <c r="BP33" s="93"/>
      <c r="BQ33" s="93"/>
      <c r="BR33" s="93"/>
      <c r="BS33" s="93"/>
      <c r="BT33" s="93"/>
      <c r="BU33" s="93"/>
      <c r="BV33" s="93"/>
      <c r="BW33" s="93"/>
      <c r="BX33" s="93"/>
      <c r="BY33" s="94"/>
      <c r="BZ33" s="94"/>
      <c r="CA33" s="94"/>
      <c r="CB33" s="94"/>
      <c r="CC33" s="94"/>
      <c r="CD33" s="94"/>
      <c r="CE33" s="94"/>
      <c r="CF33" s="94"/>
      <c r="CG33" s="94"/>
      <c r="CH33" s="94"/>
      <c r="CI33" s="94"/>
      <c r="CJ33" s="94"/>
      <c r="CK33" s="94"/>
      <c r="CL33" s="94"/>
      <c r="CM33" s="95"/>
      <c r="CN33" s="93"/>
      <c r="CO33" s="95"/>
      <c r="CP33" s="95"/>
      <c r="CQ33" s="95"/>
      <c r="CR33" s="92"/>
      <c r="CS33" s="93"/>
      <c r="CT33" s="93"/>
      <c r="CU33" s="93"/>
      <c r="CV33" s="93"/>
      <c r="CW33" s="93"/>
      <c r="CX33" s="93"/>
      <c r="CY33" s="93"/>
      <c r="CZ33" s="93"/>
      <c r="DA33" s="93"/>
      <c r="DB33" s="93"/>
      <c r="DC33" s="93"/>
      <c r="DD33" s="93"/>
      <c r="DE33" s="94"/>
      <c r="DF33" s="94"/>
      <c r="DG33" s="94"/>
      <c r="DH33" s="94"/>
      <c r="DI33" s="94"/>
      <c r="DJ33" s="94"/>
      <c r="DK33" s="94"/>
      <c r="DL33" s="94"/>
      <c r="DM33" s="94"/>
      <c r="DN33" s="94"/>
      <c r="DO33" s="94"/>
      <c r="DP33" s="94"/>
      <c r="DQ33" s="94"/>
      <c r="DR33" s="94"/>
      <c r="DS33" s="95"/>
      <c r="DT33" s="93"/>
      <c r="DU33" s="95"/>
      <c r="DV33" s="95"/>
      <c r="DW33" s="92"/>
      <c r="DX33" s="93"/>
      <c r="DY33" s="93"/>
      <c r="DZ33" s="93"/>
      <c r="EA33" s="93"/>
      <c r="EB33" s="93"/>
      <c r="EC33" s="93"/>
      <c r="ED33" s="93"/>
      <c r="EE33" s="93"/>
      <c r="EF33" s="93"/>
      <c r="EG33" s="93"/>
      <c r="EH33" s="93"/>
      <c r="EI33" s="93"/>
      <c r="EJ33" s="94"/>
      <c r="EK33" s="94"/>
      <c r="EL33" s="94"/>
      <c r="EM33" s="94"/>
      <c r="EN33" s="94"/>
      <c r="EO33" s="94"/>
      <c r="EP33" s="94"/>
      <c r="EQ33" s="94"/>
      <c r="ER33" s="94"/>
      <c r="ES33" s="94"/>
      <c r="ET33" s="94"/>
      <c r="EU33" s="94"/>
      <c r="EV33" s="94"/>
      <c r="EW33" s="94"/>
      <c r="EX33" s="95"/>
      <c r="EY33" s="93"/>
      <c r="EZ33" s="95"/>
      <c r="FA33" s="95"/>
      <c r="FB33" s="95"/>
      <c r="FC33" s="92"/>
      <c r="FD33" s="93"/>
      <c r="FE33" s="93"/>
      <c r="FF33" s="93"/>
      <c r="FG33" s="93"/>
      <c r="FH33" s="93"/>
      <c r="FI33" s="93"/>
      <c r="FJ33" s="93"/>
      <c r="FK33" s="93"/>
      <c r="FL33" s="93"/>
      <c r="FM33" s="93"/>
      <c r="FN33" s="93"/>
      <c r="FO33" s="93"/>
      <c r="FP33" s="94"/>
      <c r="FQ33" s="94"/>
      <c r="FR33" s="94"/>
      <c r="FS33" s="94"/>
      <c r="FT33" s="94"/>
      <c r="FU33" s="94"/>
      <c r="FV33" s="94"/>
      <c r="FW33" s="94"/>
      <c r="FX33" s="94"/>
      <c r="FY33" s="94"/>
      <c r="FZ33" s="94"/>
      <c r="GA33" s="94"/>
      <c r="GB33" s="94"/>
      <c r="GC33" s="94"/>
      <c r="GD33" s="95"/>
      <c r="GE33" s="93"/>
      <c r="GF33" s="95"/>
      <c r="GG33" s="95"/>
      <c r="GH33" s="92"/>
      <c r="GI33" s="93"/>
      <c r="GJ33" s="93"/>
      <c r="GK33" s="93"/>
      <c r="GL33" s="93"/>
      <c r="GM33" s="93"/>
      <c r="GN33" s="93"/>
      <c r="GO33" s="93"/>
      <c r="GP33" s="93"/>
      <c r="GQ33" s="93"/>
      <c r="GR33" s="93"/>
      <c r="GS33" s="93"/>
      <c r="GT33" s="93"/>
      <c r="GU33" s="94"/>
      <c r="GV33" s="94"/>
      <c r="GW33" s="94"/>
      <c r="GX33" s="94"/>
      <c r="GY33" s="94"/>
      <c r="GZ33" s="94"/>
      <c r="HA33" s="94"/>
      <c r="HB33" s="94"/>
      <c r="HC33" s="94"/>
      <c r="HD33" s="94"/>
      <c r="HE33" s="94"/>
      <c r="HF33" s="94"/>
      <c r="HG33" s="94"/>
      <c r="HH33" s="94"/>
      <c r="HI33" s="95"/>
      <c r="HJ33" s="93"/>
      <c r="HK33" s="95"/>
      <c r="HL33" s="95"/>
      <c r="HM33" s="95"/>
      <c r="HN33" s="92"/>
      <c r="HO33" s="93"/>
      <c r="HP33" s="93"/>
      <c r="HQ33" s="93"/>
      <c r="HR33" s="93"/>
      <c r="HS33" s="93"/>
      <c r="HT33" s="93"/>
      <c r="HU33" s="93"/>
      <c r="HV33" s="93"/>
      <c r="HW33" s="93"/>
      <c r="HX33" s="93"/>
      <c r="HY33" s="93"/>
      <c r="HZ33" s="93"/>
      <c r="IA33" s="94"/>
      <c r="IB33" s="94"/>
      <c r="IC33" s="94"/>
      <c r="ID33" s="94"/>
      <c r="IE33" s="94"/>
      <c r="IF33" s="94"/>
      <c r="IG33" s="94"/>
      <c r="IH33" s="94"/>
      <c r="II33" s="94"/>
      <c r="IJ33" s="94"/>
      <c r="IK33" s="94"/>
      <c r="IL33" s="94"/>
      <c r="IM33" s="94"/>
      <c r="IN33" s="94"/>
      <c r="IO33" s="95"/>
      <c r="IP33" s="93"/>
      <c r="IQ33" s="95"/>
      <c r="IR33" s="95"/>
      <c r="IS33" s="95"/>
      <c r="IT33" s="92"/>
      <c r="IU33" s="93"/>
      <c r="IV33" s="93"/>
      <c r="IW33" s="93"/>
      <c r="IX33" s="93"/>
      <c r="IY33" s="93"/>
      <c r="IZ33" s="93"/>
      <c r="JA33" s="93"/>
      <c r="JB33" s="93"/>
      <c r="JC33" s="93"/>
      <c r="JD33" s="93"/>
      <c r="JE33" s="93"/>
      <c r="JF33" s="93"/>
      <c r="JG33" s="94"/>
      <c r="JH33" s="94"/>
      <c r="JI33" s="94"/>
      <c r="JJ33" s="94"/>
      <c r="JK33" s="94"/>
      <c r="JL33" s="94"/>
      <c r="JM33" s="94"/>
      <c r="JN33" s="94"/>
      <c r="JO33" s="94"/>
      <c r="JP33" s="94"/>
      <c r="JQ33" s="94"/>
      <c r="JR33" s="94"/>
      <c r="JS33" s="94"/>
      <c r="JT33" s="94"/>
      <c r="JU33" s="95"/>
      <c r="JV33" s="93"/>
      <c r="JW33" s="95"/>
      <c r="JX33" s="95"/>
      <c r="JY33" s="92"/>
      <c r="JZ33" s="93"/>
      <c r="KA33" s="93"/>
      <c r="KB33" s="93"/>
      <c r="KC33" s="93"/>
      <c r="KD33" s="93"/>
      <c r="KE33" s="93"/>
      <c r="KF33" s="93"/>
      <c r="KG33" s="93"/>
      <c r="KH33" s="93"/>
      <c r="KI33" s="93"/>
      <c r="KJ33" s="93"/>
      <c r="KK33" s="93"/>
      <c r="KL33" s="94"/>
      <c r="KM33" s="94"/>
      <c r="KN33" s="94"/>
      <c r="KO33" s="94"/>
      <c r="KP33" s="94"/>
      <c r="KQ33" s="94"/>
      <c r="KR33" s="94"/>
      <c r="KS33" s="94"/>
      <c r="KT33" s="94"/>
      <c r="KU33" s="94"/>
      <c r="KV33" s="94"/>
      <c r="KW33" s="94"/>
      <c r="KX33" s="94"/>
      <c r="KY33" s="94"/>
      <c r="KZ33" s="95"/>
      <c r="LA33" s="93"/>
      <c r="LB33" s="95"/>
      <c r="LC33" s="95"/>
      <c r="LD33" s="95"/>
      <c r="LE33" s="92"/>
      <c r="LF33" s="93"/>
      <c r="LG33" s="93"/>
      <c r="LH33" s="93"/>
      <c r="LI33" s="93"/>
      <c r="LJ33" s="93"/>
      <c r="LK33" s="93"/>
      <c r="LL33" s="93"/>
      <c r="LM33" s="93"/>
      <c r="LN33" s="93"/>
      <c r="LO33" s="93"/>
      <c r="LP33" s="93"/>
      <c r="LQ33" s="93"/>
      <c r="LR33" s="94"/>
      <c r="LS33" s="94"/>
      <c r="LT33" s="94"/>
      <c r="LU33" s="94"/>
      <c r="LV33" s="94"/>
      <c r="LW33" s="94"/>
      <c r="LX33" s="94"/>
      <c r="LY33" s="94"/>
      <c r="LZ33" s="94"/>
      <c r="MA33" s="94"/>
      <c r="MB33" s="94"/>
      <c r="MC33" s="94"/>
      <c r="MD33" s="94"/>
      <c r="ME33" s="94"/>
      <c r="MF33" s="95"/>
      <c r="MG33" s="93"/>
      <c r="MH33" s="95"/>
      <c r="MI33" s="95"/>
      <c r="MJ33" s="92"/>
      <c r="MK33" s="93"/>
      <c r="ML33" s="93"/>
      <c r="MM33" s="93"/>
      <c r="MN33" s="93"/>
      <c r="MO33" s="93"/>
      <c r="MP33" s="93"/>
      <c r="MQ33" s="93"/>
      <c r="MR33" s="93"/>
      <c r="MS33" s="93"/>
      <c r="MT33" s="93"/>
      <c r="MU33" s="93"/>
      <c r="MV33" s="93"/>
      <c r="MW33" s="94"/>
      <c r="MX33" s="94"/>
      <c r="MY33" s="94"/>
      <c r="MZ33" s="94"/>
      <c r="NA33" s="94"/>
      <c r="NB33" s="94"/>
      <c r="NC33" s="94"/>
      <c r="ND33" s="94"/>
      <c r="NE33" s="94"/>
      <c r="NF33" s="94"/>
      <c r="NG33" s="94"/>
      <c r="NH33" s="94"/>
      <c r="NI33" s="94"/>
      <c r="NJ33" s="94"/>
      <c r="NK33" s="95"/>
      <c r="NL33" s="93"/>
      <c r="NM33" s="95"/>
      <c r="NN33" s="95"/>
      <c r="NO33" s="95"/>
      <c r="NP33" s="40">
        <f>-C33</f>
        <v>-1000</v>
      </c>
      <c r="NQ33" s="109"/>
      <c r="NR33" s="110"/>
      <c r="NS33" s="110"/>
      <c r="NT33" s="110"/>
      <c r="NU33" s="111"/>
    </row>
    <row r="34" spans="1:385" ht="19" customHeight="1" x14ac:dyDescent="0.2">
      <c r="A34" s="16"/>
      <c r="B34" s="101" t="s">
        <v>23</v>
      </c>
      <c r="C34" s="102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5"/>
      <c r="AE34" s="93"/>
      <c r="AF34" s="95"/>
      <c r="AG34" s="95"/>
      <c r="AH34" s="95"/>
      <c r="AI34" s="96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5"/>
      <c r="BK34" s="93"/>
      <c r="BL34" s="92"/>
      <c r="BM34" s="93"/>
      <c r="BN34" s="93"/>
      <c r="BO34" s="93"/>
      <c r="BP34" s="93"/>
      <c r="BQ34" s="93"/>
      <c r="BR34" s="93"/>
      <c r="BS34" s="93"/>
      <c r="BT34" s="93"/>
      <c r="BU34" s="93"/>
      <c r="BV34" s="93"/>
      <c r="BW34" s="93"/>
      <c r="BX34" s="93"/>
      <c r="BY34" s="94"/>
      <c r="BZ34" s="94"/>
      <c r="CA34" s="94"/>
      <c r="CB34" s="94"/>
      <c r="CC34" s="94"/>
      <c r="CD34" s="94"/>
      <c r="CE34" s="94"/>
      <c r="CF34" s="94"/>
      <c r="CG34" s="94"/>
      <c r="CH34" s="94"/>
      <c r="CI34" s="94"/>
      <c r="CJ34" s="94"/>
      <c r="CK34" s="94"/>
      <c r="CL34" s="94"/>
      <c r="CM34" s="95"/>
      <c r="CN34" s="93"/>
      <c r="CO34" s="95"/>
      <c r="CP34" s="95"/>
      <c r="CQ34" s="95"/>
      <c r="CR34" s="92"/>
      <c r="CS34" s="93"/>
      <c r="CT34" s="93"/>
      <c r="CU34" s="93"/>
      <c r="CV34" s="93"/>
      <c r="CW34" s="93"/>
      <c r="CX34" s="93"/>
      <c r="CY34" s="93"/>
      <c r="CZ34" s="93"/>
      <c r="DA34" s="93"/>
      <c r="DB34" s="93"/>
      <c r="DC34" s="93"/>
      <c r="DD34" s="93"/>
      <c r="DE34" s="94"/>
      <c r="DF34" s="94"/>
      <c r="DG34" s="94"/>
      <c r="DH34" s="94"/>
      <c r="DI34" s="94"/>
      <c r="DJ34" s="94"/>
      <c r="DK34" s="94"/>
      <c r="DL34" s="94"/>
      <c r="DM34" s="94"/>
      <c r="DN34" s="94"/>
      <c r="DO34" s="94"/>
      <c r="DP34" s="94"/>
      <c r="DQ34" s="94"/>
      <c r="DR34" s="94"/>
      <c r="DS34" s="95"/>
      <c r="DT34" s="93"/>
      <c r="DU34" s="95"/>
      <c r="DV34" s="95"/>
      <c r="DW34" s="92"/>
      <c r="DX34" s="93"/>
      <c r="DY34" s="93"/>
      <c r="DZ34" s="93"/>
      <c r="EA34" s="93"/>
      <c r="EB34" s="93"/>
      <c r="EC34" s="93"/>
      <c r="ED34" s="93"/>
      <c r="EE34" s="93"/>
      <c r="EF34" s="93"/>
      <c r="EG34" s="93"/>
      <c r="EH34" s="93"/>
      <c r="EI34" s="93"/>
      <c r="EJ34" s="94"/>
      <c r="EK34" s="94"/>
      <c r="EL34" s="94"/>
      <c r="EM34" s="94"/>
      <c r="EN34" s="94"/>
      <c r="EO34" s="94"/>
      <c r="EP34" s="94"/>
      <c r="EQ34" s="94"/>
      <c r="ER34" s="94"/>
      <c r="ES34" s="94"/>
      <c r="ET34" s="94"/>
      <c r="EU34" s="94"/>
      <c r="EV34" s="94"/>
      <c r="EW34" s="94"/>
      <c r="EX34" s="95"/>
      <c r="EY34" s="93"/>
      <c r="EZ34" s="95"/>
      <c r="FA34" s="95"/>
      <c r="FB34" s="95"/>
      <c r="FC34" s="92"/>
      <c r="FD34" s="93"/>
      <c r="FE34" s="93"/>
      <c r="FF34" s="93"/>
      <c r="FG34" s="93"/>
      <c r="FH34" s="93"/>
      <c r="FI34" s="93"/>
      <c r="FJ34" s="93"/>
      <c r="FK34" s="93"/>
      <c r="FL34" s="93"/>
      <c r="FM34" s="93"/>
      <c r="FN34" s="93"/>
      <c r="FO34" s="93"/>
      <c r="FP34" s="94"/>
      <c r="FQ34" s="94"/>
      <c r="FR34" s="94"/>
      <c r="FS34" s="94"/>
      <c r="FT34" s="94"/>
      <c r="FU34" s="94"/>
      <c r="FV34" s="94"/>
      <c r="FW34" s="94"/>
      <c r="FX34" s="94"/>
      <c r="FY34" s="94"/>
      <c r="FZ34" s="94"/>
      <c r="GA34" s="94"/>
      <c r="GB34" s="94"/>
      <c r="GC34" s="94"/>
      <c r="GD34" s="95"/>
      <c r="GE34" s="93"/>
      <c r="GF34" s="95"/>
      <c r="GG34" s="95"/>
      <c r="GH34" s="92"/>
      <c r="GI34" s="93"/>
      <c r="GJ34" s="93"/>
      <c r="GK34" s="93"/>
      <c r="GL34" s="93"/>
      <c r="GM34" s="93"/>
      <c r="GN34" s="93"/>
      <c r="GO34" s="93"/>
      <c r="GP34" s="93"/>
      <c r="GQ34" s="93"/>
      <c r="GR34" s="93"/>
      <c r="GS34" s="93"/>
      <c r="GT34" s="93"/>
      <c r="GU34" s="94"/>
      <c r="GV34" s="94"/>
      <c r="GW34" s="94"/>
      <c r="GX34" s="94"/>
      <c r="GY34" s="94"/>
      <c r="GZ34" s="94"/>
      <c r="HA34" s="94"/>
      <c r="HB34" s="94"/>
      <c r="HC34" s="94"/>
      <c r="HD34" s="94"/>
      <c r="HE34" s="94"/>
      <c r="HF34" s="94"/>
      <c r="HG34" s="94"/>
      <c r="HH34" s="94"/>
      <c r="HI34" s="95"/>
      <c r="HJ34" s="93"/>
      <c r="HK34" s="95"/>
      <c r="HL34" s="95"/>
      <c r="HM34" s="95"/>
      <c r="HN34" s="92"/>
      <c r="HO34" s="93"/>
      <c r="HP34" s="93"/>
      <c r="HQ34" s="93"/>
      <c r="HR34" s="93"/>
      <c r="HS34" s="93"/>
      <c r="HT34" s="93"/>
      <c r="HU34" s="93"/>
      <c r="HV34" s="93"/>
      <c r="HW34" s="93"/>
      <c r="HX34" s="93"/>
      <c r="HY34" s="93"/>
      <c r="HZ34" s="93"/>
      <c r="IA34" s="94"/>
      <c r="IB34" s="94"/>
      <c r="IC34" s="94"/>
      <c r="ID34" s="94"/>
      <c r="IE34" s="94"/>
      <c r="IF34" s="94"/>
      <c r="IG34" s="94"/>
      <c r="IH34" s="94"/>
      <c r="II34" s="94"/>
      <c r="IJ34" s="94"/>
      <c r="IK34" s="94"/>
      <c r="IL34" s="94"/>
      <c r="IM34" s="94"/>
      <c r="IN34" s="94"/>
      <c r="IO34" s="95"/>
      <c r="IP34" s="93"/>
      <c r="IQ34" s="95"/>
      <c r="IR34" s="95"/>
      <c r="IS34" s="95"/>
      <c r="IT34" s="92"/>
      <c r="IU34" s="93"/>
      <c r="IV34" s="93"/>
      <c r="IW34" s="93"/>
      <c r="IX34" s="93"/>
      <c r="IY34" s="93"/>
      <c r="IZ34" s="93"/>
      <c r="JA34" s="93"/>
      <c r="JB34" s="93"/>
      <c r="JC34" s="93"/>
      <c r="JD34" s="93"/>
      <c r="JE34" s="93"/>
      <c r="JF34" s="93"/>
      <c r="JG34" s="94"/>
      <c r="JH34" s="94"/>
      <c r="JI34" s="94"/>
      <c r="JJ34" s="94"/>
      <c r="JK34" s="94"/>
      <c r="JL34" s="94"/>
      <c r="JM34" s="94"/>
      <c r="JN34" s="94"/>
      <c r="JO34" s="94"/>
      <c r="JP34" s="94"/>
      <c r="JQ34" s="94"/>
      <c r="JR34" s="94"/>
      <c r="JS34" s="94"/>
      <c r="JT34" s="94"/>
      <c r="JU34" s="95"/>
      <c r="JV34" s="93"/>
      <c r="JW34" s="95"/>
      <c r="JX34" s="95"/>
      <c r="JY34" s="92"/>
      <c r="JZ34" s="93"/>
      <c r="KA34" s="93"/>
      <c r="KB34" s="93"/>
      <c r="KC34" s="93"/>
      <c r="KD34" s="93"/>
      <c r="KE34" s="93"/>
      <c r="KF34" s="93"/>
      <c r="KG34" s="93"/>
      <c r="KH34" s="93"/>
      <c r="KI34" s="93"/>
      <c r="KJ34" s="93"/>
      <c r="KK34" s="93"/>
      <c r="KL34" s="94"/>
      <c r="KM34" s="94"/>
      <c r="KN34" s="94"/>
      <c r="KO34" s="94"/>
      <c r="KP34" s="94"/>
      <c r="KQ34" s="94"/>
      <c r="KR34" s="94"/>
      <c r="KS34" s="94"/>
      <c r="KT34" s="94"/>
      <c r="KU34" s="94"/>
      <c r="KV34" s="94"/>
      <c r="KW34" s="94"/>
      <c r="KX34" s="94"/>
      <c r="KY34" s="94"/>
      <c r="KZ34" s="95"/>
      <c r="LA34" s="93"/>
      <c r="LB34" s="95"/>
      <c r="LC34" s="95"/>
      <c r="LD34" s="95"/>
      <c r="LE34" s="92"/>
      <c r="LF34" s="93"/>
      <c r="LG34" s="93"/>
      <c r="LH34" s="93"/>
      <c r="LI34" s="93"/>
      <c r="LJ34" s="93"/>
      <c r="LK34" s="93"/>
      <c r="LL34" s="93"/>
      <c r="LM34" s="93"/>
      <c r="LN34" s="93"/>
      <c r="LO34" s="93"/>
      <c r="LP34" s="93"/>
      <c r="LQ34" s="93"/>
      <c r="LR34" s="94"/>
      <c r="LS34" s="94"/>
      <c r="LT34" s="94"/>
      <c r="LU34" s="94"/>
      <c r="LV34" s="94"/>
      <c r="LW34" s="94"/>
      <c r="LX34" s="94"/>
      <c r="LY34" s="94"/>
      <c r="LZ34" s="94"/>
      <c r="MA34" s="94"/>
      <c r="MB34" s="94"/>
      <c r="MC34" s="94"/>
      <c r="MD34" s="94"/>
      <c r="ME34" s="94"/>
      <c r="MF34" s="95"/>
      <c r="MG34" s="93"/>
      <c r="MH34" s="95"/>
      <c r="MI34" s="95"/>
      <c r="MJ34" s="92"/>
      <c r="MK34" s="93"/>
      <c r="ML34" s="93"/>
      <c r="MM34" s="93"/>
      <c r="MN34" s="93"/>
      <c r="MO34" s="93"/>
      <c r="MP34" s="93"/>
      <c r="MQ34" s="93"/>
      <c r="MR34" s="93"/>
      <c r="MS34" s="93"/>
      <c r="MT34" s="93"/>
      <c r="MU34" s="93"/>
      <c r="MV34" s="93"/>
      <c r="MW34" s="94"/>
      <c r="MX34" s="94"/>
      <c r="MY34" s="94"/>
      <c r="MZ34" s="94"/>
      <c r="NA34" s="94"/>
      <c r="NB34" s="94"/>
      <c r="NC34" s="94"/>
      <c r="ND34" s="94"/>
      <c r="NE34" s="94"/>
      <c r="NF34" s="94"/>
      <c r="NG34" s="94"/>
      <c r="NH34" s="94"/>
      <c r="NI34" s="94"/>
      <c r="NJ34" s="94"/>
      <c r="NK34" s="95"/>
      <c r="NL34" s="93"/>
      <c r="NM34" s="95"/>
      <c r="NN34" s="95"/>
      <c r="NO34" s="95"/>
      <c r="NP34" s="97">
        <f>SUM(NP32:NP33)</f>
        <v>10950</v>
      </c>
      <c r="NQ34" s="97">
        <f>SUM(NQ5:NQ30)</f>
        <v>10950</v>
      </c>
      <c r="NR34" s="97">
        <f>SUM(NR5:NR30)</f>
        <v>11672.699999999995</v>
      </c>
      <c r="NS34" s="97">
        <f>SUM(NS5:NS30)</f>
        <v>12441.389999999998</v>
      </c>
      <c r="NT34" s="97">
        <f>SUM(NT5:NT30)</f>
        <v>13258.934519999984</v>
      </c>
      <c r="NU34" s="97">
        <f>SUM(NU5:NU30)</f>
        <v>14128.374156000002</v>
      </c>
    </row>
    <row r="35" spans="1:385" ht="30" customHeight="1" x14ac:dyDescent="0.2">
      <c r="A35" s="1"/>
      <c r="B35" s="18"/>
      <c r="C35" s="2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5"/>
      <c r="AE35" s="4"/>
      <c r="AF35" s="5"/>
      <c r="AG35" s="5"/>
      <c r="AH35" s="5"/>
      <c r="AI35" s="31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5"/>
      <c r="BK35" s="4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1"/>
      <c r="KI35" s="31"/>
      <c r="KJ35" s="31"/>
      <c r="KK35" s="31"/>
      <c r="KL35" s="31"/>
      <c r="KM35" s="31"/>
      <c r="KN35" s="31"/>
      <c r="KO35" s="31"/>
      <c r="KP35" s="31"/>
      <c r="KQ35" s="31"/>
      <c r="KR35" s="31"/>
      <c r="KS35" s="31"/>
      <c r="KT35" s="31"/>
      <c r="KU35" s="31"/>
      <c r="KV35" s="31"/>
      <c r="KW35" s="31"/>
      <c r="KX35" s="31"/>
      <c r="KY35" s="31"/>
      <c r="KZ35" s="31"/>
      <c r="LA35" s="31"/>
      <c r="LB35" s="31"/>
      <c r="LC35" s="31"/>
      <c r="LD35" s="31"/>
      <c r="LE35" s="31"/>
      <c r="LF35" s="31"/>
      <c r="LG35" s="31"/>
      <c r="LH35" s="31"/>
      <c r="LI35" s="31"/>
      <c r="LJ35" s="31"/>
      <c r="LK35" s="31"/>
      <c r="LL35" s="31"/>
      <c r="LM35" s="31"/>
      <c r="LN35" s="31"/>
      <c r="LO35" s="31"/>
      <c r="LP35" s="31"/>
      <c r="LQ35" s="31"/>
      <c r="LR35" s="31"/>
      <c r="LS35" s="31"/>
      <c r="LT35" s="31"/>
      <c r="LU35" s="31"/>
      <c r="LV35" s="31"/>
      <c r="LW35" s="31"/>
      <c r="LX35" s="31"/>
      <c r="LY35" s="31"/>
      <c r="LZ35" s="31"/>
      <c r="MA35" s="31"/>
      <c r="MB35" s="31"/>
      <c r="MC35" s="31"/>
      <c r="MD35" s="31"/>
      <c r="ME35" s="31"/>
      <c r="MF35" s="31"/>
      <c r="MG35" s="31"/>
      <c r="MH35" s="31"/>
      <c r="MI35" s="31"/>
      <c r="MJ35" s="31"/>
      <c r="MK35" s="31"/>
      <c r="ML35" s="31"/>
      <c r="MM35" s="31"/>
      <c r="MN35" s="31"/>
      <c r="MO35" s="31"/>
      <c r="MP35" s="31"/>
      <c r="MQ35" s="31"/>
      <c r="MR35" s="31"/>
      <c r="MS35" s="31"/>
      <c r="MT35" s="31"/>
      <c r="MU35" s="31"/>
      <c r="MV35" s="31"/>
      <c r="MW35" s="31"/>
      <c r="MX35" s="31"/>
      <c r="MY35" s="31"/>
      <c r="MZ35" s="31"/>
      <c r="NA35" s="31"/>
      <c r="NB35" s="31"/>
      <c r="NC35" s="31"/>
      <c r="ND35" s="31"/>
      <c r="NE35" s="31"/>
      <c r="NF35" s="31"/>
      <c r="NG35" s="31"/>
      <c r="NH35" s="31"/>
      <c r="NI35" s="31"/>
      <c r="NJ35" s="31"/>
      <c r="NK35" s="31"/>
      <c r="NL35" s="31"/>
      <c r="NM35" s="31"/>
      <c r="NN35" s="31"/>
      <c r="NO35" s="31"/>
      <c r="NP35" s="22"/>
      <c r="NQ35" s="42"/>
      <c r="NR35" s="42"/>
      <c r="NS35" s="42"/>
      <c r="NT35" s="42"/>
      <c r="NU35" s="42"/>
    </row>
    <row r="36" spans="1:385" ht="30" customHeight="1" x14ac:dyDescent="0.2">
      <c r="A36" s="1"/>
      <c r="B36" s="18"/>
      <c r="C36" s="2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5"/>
      <c r="AE36" s="4"/>
      <c r="AF36" s="5"/>
      <c r="AG36" s="5"/>
      <c r="AH36" s="5"/>
      <c r="AI36" s="22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4"/>
      <c r="BL36" s="22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5"/>
      <c r="CN36" s="4"/>
      <c r="CO36" s="5"/>
      <c r="CP36" s="5"/>
      <c r="CQ36" s="5"/>
      <c r="CR36" s="22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5"/>
      <c r="DT36" s="4"/>
      <c r="DU36" s="5"/>
      <c r="DV36" s="5"/>
      <c r="DW36" s="22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5"/>
      <c r="EY36" s="4"/>
      <c r="EZ36" s="5"/>
      <c r="FA36" s="5"/>
      <c r="FB36" s="5"/>
      <c r="FC36" s="22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5"/>
      <c r="GE36" s="4"/>
      <c r="GF36" s="5"/>
      <c r="GG36" s="5"/>
      <c r="GH36" s="22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5"/>
      <c r="HJ36" s="4"/>
      <c r="HK36" s="5"/>
      <c r="HL36" s="5"/>
      <c r="HM36" s="5"/>
      <c r="HN36" s="22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5"/>
      <c r="IP36" s="4"/>
      <c r="IQ36" s="5"/>
      <c r="IR36" s="5"/>
      <c r="IS36" s="5"/>
      <c r="IT36" s="22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5"/>
      <c r="JV36" s="4"/>
      <c r="JW36" s="5"/>
      <c r="JX36" s="5"/>
      <c r="JY36" s="22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5"/>
      <c r="LA36" s="4"/>
      <c r="LB36" s="5"/>
      <c r="LC36" s="5"/>
      <c r="LD36" s="5"/>
      <c r="LE36" s="22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5"/>
      <c r="MG36" s="4"/>
      <c r="MH36" s="5"/>
      <c r="MI36" s="5"/>
      <c r="MJ36" s="22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5"/>
      <c r="NL36" s="4"/>
      <c r="NM36" s="5"/>
      <c r="NN36" s="5"/>
      <c r="NO36" s="5"/>
      <c r="NP36" s="22"/>
      <c r="NQ36" s="42"/>
      <c r="NR36" s="42"/>
      <c r="NS36" s="42"/>
      <c r="NT36" s="42"/>
      <c r="NU36" s="42"/>
    </row>
    <row r="37" spans="1:385" ht="30" customHeight="1" x14ac:dyDescent="0.2">
      <c r="A37" s="1"/>
      <c r="B37" s="18"/>
      <c r="C37" s="2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5"/>
      <c r="AE37" s="4"/>
      <c r="AF37" s="5"/>
      <c r="AG37" s="5"/>
      <c r="AH37" s="5"/>
      <c r="AI37" s="22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4"/>
      <c r="BL37" s="22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5"/>
      <c r="CN37" s="4"/>
      <c r="CO37" s="5"/>
      <c r="CP37" s="5"/>
      <c r="CQ37" s="5"/>
      <c r="CR37" s="22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5"/>
      <c r="DT37" s="4"/>
      <c r="DU37" s="5"/>
      <c r="DV37" s="5"/>
      <c r="DW37" s="22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5"/>
      <c r="EY37" s="4"/>
      <c r="EZ37" s="5"/>
      <c r="FA37" s="5"/>
      <c r="FB37" s="5"/>
      <c r="FC37" s="22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5"/>
      <c r="GE37" s="4"/>
      <c r="GF37" s="5"/>
      <c r="GG37" s="5"/>
      <c r="GH37" s="22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5"/>
      <c r="HJ37" s="4"/>
      <c r="HK37" s="5"/>
      <c r="HL37" s="5"/>
      <c r="HM37" s="5"/>
      <c r="HN37" s="22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5"/>
      <c r="IP37" s="4"/>
      <c r="IQ37" s="5"/>
      <c r="IR37" s="5"/>
      <c r="IS37" s="5"/>
      <c r="IT37" s="22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5"/>
      <c r="JV37" s="4"/>
      <c r="JW37" s="5"/>
      <c r="JX37" s="5"/>
      <c r="JY37" s="22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5"/>
      <c r="LA37" s="4"/>
      <c r="LB37" s="5"/>
      <c r="LC37" s="5"/>
      <c r="LD37" s="5"/>
      <c r="LE37" s="22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5"/>
      <c r="MG37" s="4"/>
      <c r="MH37" s="5"/>
      <c r="MI37" s="5"/>
      <c r="MJ37" s="22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5"/>
      <c r="NL37" s="4"/>
      <c r="NM37" s="5"/>
      <c r="NN37" s="5"/>
      <c r="NO37" s="5"/>
      <c r="NP37" s="22"/>
      <c r="NQ37" s="42"/>
      <c r="NR37" s="42"/>
      <c r="NS37" s="42"/>
      <c r="NT37" s="42"/>
      <c r="NU37" s="42"/>
    </row>
    <row r="38" spans="1:385" ht="30" customHeight="1" x14ac:dyDescent="0.2">
      <c r="A38" s="1"/>
      <c r="B38" s="18"/>
      <c r="C38" s="2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5"/>
      <c r="AE38" s="4"/>
      <c r="AF38" s="5"/>
      <c r="AG38" s="5"/>
      <c r="AH38" s="5"/>
      <c r="AI38" s="22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4"/>
      <c r="BL38" s="22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5"/>
      <c r="CN38" s="4"/>
      <c r="CO38" s="5"/>
      <c r="CP38" s="5"/>
      <c r="CQ38" s="5"/>
      <c r="CR38" s="22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5"/>
      <c r="DT38" s="4"/>
      <c r="DU38" s="5"/>
      <c r="DV38" s="5"/>
      <c r="DW38" s="22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5"/>
      <c r="EY38" s="4"/>
      <c r="EZ38" s="5"/>
      <c r="FA38" s="5"/>
      <c r="FB38" s="5"/>
      <c r="FC38" s="22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5"/>
      <c r="GE38" s="4"/>
      <c r="GF38" s="5"/>
      <c r="GG38" s="5"/>
      <c r="GH38" s="22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5"/>
      <c r="HJ38" s="4"/>
      <c r="HK38" s="5"/>
      <c r="HL38" s="5"/>
      <c r="HM38" s="5"/>
      <c r="HN38" s="22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5"/>
      <c r="IP38" s="4"/>
      <c r="IQ38" s="5"/>
      <c r="IR38" s="5"/>
      <c r="IS38" s="5"/>
      <c r="IT38" s="22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5"/>
      <c r="JV38" s="4"/>
      <c r="JW38" s="5"/>
      <c r="JX38" s="5"/>
      <c r="JY38" s="22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5"/>
      <c r="LA38" s="4"/>
      <c r="LB38" s="5"/>
      <c r="LC38" s="5"/>
      <c r="LD38" s="5"/>
      <c r="LE38" s="22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5"/>
      <c r="MG38" s="4"/>
      <c r="MH38" s="5"/>
      <c r="MI38" s="5"/>
      <c r="MJ38" s="22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5"/>
      <c r="NL38" s="4"/>
      <c r="NM38" s="5"/>
      <c r="NN38" s="5"/>
      <c r="NO38" s="5"/>
      <c r="NP38" s="22"/>
      <c r="NQ38" s="42"/>
      <c r="NR38" s="42"/>
      <c r="NS38" s="42"/>
      <c r="NT38" s="42"/>
      <c r="NU38" s="42"/>
    </row>
    <row r="39" spans="1:385" ht="30" customHeight="1" x14ac:dyDescent="0.2">
      <c r="A39" s="1"/>
      <c r="B39" s="18"/>
      <c r="C39" s="2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5"/>
      <c r="AE39" s="4"/>
      <c r="AF39" s="5"/>
      <c r="AG39" s="5"/>
      <c r="AH39" s="5"/>
      <c r="AI39" s="22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4"/>
      <c r="BL39" s="22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5"/>
      <c r="CN39" s="4"/>
      <c r="CO39" s="5"/>
      <c r="CP39" s="5"/>
      <c r="CQ39" s="5"/>
      <c r="CR39" s="22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5"/>
      <c r="DT39" s="4"/>
      <c r="DU39" s="5"/>
      <c r="DV39" s="5"/>
      <c r="DW39" s="22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5"/>
      <c r="EY39" s="4"/>
      <c r="EZ39" s="5"/>
      <c r="FA39" s="5"/>
      <c r="FB39" s="5"/>
      <c r="FC39" s="22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5"/>
      <c r="GE39" s="4"/>
      <c r="GF39" s="5"/>
      <c r="GG39" s="5"/>
      <c r="GH39" s="22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5"/>
      <c r="HJ39" s="4"/>
      <c r="HK39" s="5"/>
      <c r="HL39" s="5"/>
      <c r="HM39" s="5"/>
      <c r="HN39" s="22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5"/>
      <c r="IP39" s="4"/>
      <c r="IQ39" s="5"/>
      <c r="IR39" s="5"/>
      <c r="IS39" s="5"/>
      <c r="IT39" s="22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5"/>
      <c r="JV39" s="4"/>
      <c r="JW39" s="5"/>
      <c r="JX39" s="5"/>
      <c r="JY39" s="22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5"/>
      <c r="LA39" s="4"/>
      <c r="LB39" s="5"/>
      <c r="LC39" s="5"/>
      <c r="LD39" s="5"/>
      <c r="LE39" s="22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5"/>
      <c r="MG39" s="4"/>
      <c r="MH39" s="5"/>
      <c r="MI39" s="5"/>
      <c r="MJ39" s="22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5"/>
      <c r="NL39" s="4"/>
      <c r="NM39" s="5"/>
      <c r="NN39" s="5"/>
      <c r="NO39" s="5"/>
      <c r="NP39" s="22"/>
      <c r="NQ39" s="42"/>
      <c r="NR39" s="42"/>
      <c r="NS39" s="42"/>
      <c r="NT39" s="42"/>
      <c r="NU39" s="42"/>
    </row>
    <row r="40" spans="1:385" ht="30" customHeight="1" x14ac:dyDescent="0.2">
      <c r="A40" s="1"/>
      <c r="B40" s="18"/>
      <c r="C40" s="2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5"/>
      <c r="AE40" s="4"/>
      <c r="AF40" s="5"/>
      <c r="AG40" s="5"/>
      <c r="AH40" s="5"/>
      <c r="AI40" s="22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4"/>
      <c r="BL40" s="22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5"/>
      <c r="CN40" s="4"/>
      <c r="CO40" s="5"/>
      <c r="CP40" s="5"/>
      <c r="CQ40" s="5"/>
      <c r="CR40" s="22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5"/>
      <c r="DT40" s="4"/>
      <c r="DU40" s="5"/>
      <c r="DV40" s="5"/>
      <c r="DW40" s="22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5"/>
      <c r="EY40" s="4"/>
      <c r="EZ40" s="5"/>
      <c r="FA40" s="5"/>
      <c r="FB40" s="5"/>
      <c r="FC40" s="22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5"/>
      <c r="GE40" s="4"/>
      <c r="GF40" s="5"/>
      <c r="GG40" s="5"/>
      <c r="GH40" s="22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5"/>
      <c r="HJ40" s="4"/>
      <c r="HK40" s="5"/>
      <c r="HL40" s="5"/>
      <c r="HM40" s="5"/>
      <c r="HN40" s="22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5"/>
      <c r="IP40" s="4"/>
      <c r="IQ40" s="5"/>
      <c r="IR40" s="5"/>
      <c r="IS40" s="5"/>
      <c r="IT40" s="22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5"/>
      <c r="JV40" s="4"/>
      <c r="JW40" s="5"/>
      <c r="JX40" s="5"/>
      <c r="JY40" s="22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5"/>
      <c r="LA40" s="4"/>
      <c r="LB40" s="5"/>
      <c r="LC40" s="5"/>
      <c r="LD40" s="5"/>
      <c r="LE40" s="22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5"/>
      <c r="MG40" s="4"/>
      <c r="MH40" s="5"/>
      <c r="MI40" s="5"/>
      <c r="MJ40" s="22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5"/>
      <c r="NL40" s="4"/>
      <c r="NM40" s="5"/>
      <c r="NN40" s="5"/>
      <c r="NO40" s="5"/>
      <c r="NP40" s="22"/>
      <c r="NQ40" s="42"/>
      <c r="NR40" s="42"/>
      <c r="NS40" s="42"/>
      <c r="NT40" s="42"/>
      <c r="NU40" s="42"/>
    </row>
    <row r="41" spans="1:385" ht="30" customHeight="1" x14ac:dyDescent="0.2">
      <c r="A41" s="1"/>
      <c r="B41" s="18"/>
      <c r="C41" s="2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5"/>
      <c r="AE41" s="4"/>
      <c r="AF41" s="5"/>
      <c r="AG41" s="5"/>
      <c r="AH41" s="5"/>
      <c r="AI41" s="22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4"/>
      <c r="BL41" s="22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5"/>
      <c r="CN41" s="4"/>
      <c r="CO41" s="5"/>
      <c r="CP41" s="5"/>
      <c r="CQ41" s="5"/>
      <c r="CR41" s="22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5"/>
      <c r="DT41" s="4"/>
      <c r="DU41" s="5"/>
      <c r="DV41" s="5"/>
      <c r="DW41" s="22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5"/>
      <c r="EY41" s="4"/>
      <c r="EZ41" s="5"/>
      <c r="FA41" s="5"/>
      <c r="FB41" s="5"/>
      <c r="FC41" s="22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5"/>
      <c r="GE41" s="4"/>
      <c r="GF41" s="5"/>
      <c r="GG41" s="5"/>
      <c r="GH41" s="22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5"/>
      <c r="HJ41" s="4"/>
      <c r="HK41" s="5"/>
      <c r="HL41" s="5"/>
      <c r="HM41" s="5"/>
      <c r="HN41" s="22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5"/>
      <c r="IP41" s="4"/>
      <c r="IQ41" s="5"/>
      <c r="IR41" s="5"/>
      <c r="IS41" s="5"/>
      <c r="IT41" s="22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5"/>
      <c r="JV41" s="4"/>
      <c r="JW41" s="5"/>
      <c r="JX41" s="5"/>
      <c r="JY41" s="22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5"/>
      <c r="LA41" s="4"/>
      <c r="LB41" s="5"/>
      <c r="LC41" s="5"/>
      <c r="LD41" s="5"/>
      <c r="LE41" s="22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5"/>
      <c r="MG41" s="4"/>
      <c r="MH41" s="5"/>
      <c r="MI41" s="5"/>
      <c r="MJ41" s="22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5"/>
      <c r="NL41" s="4"/>
      <c r="NM41" s="5"/>
      <c r="NN41" s="5"/>
      <c r="NO41" s="5"/>
      <c r="NP41" s="22"/>
      <c r="NQ41" s="42"/>
      <c r="NR41" s="42"/>
      <c r="NS41" s="42"/>
      <c r="NT41" s="42"/>
      <c r="NU41" s="42"/>
    </row>
    <row r="42" spans="1:385" ht="30" customHeight="1" x14ac:dyDescent="0.2">
      <c r="A42" s="1"/>
      <c r="B42" s="18"/>
      <c r="C42" s="25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5"/>
      <c r="AE42" s="4"/>
      <c r="AF42" s="5"/>
      <c r="AG42" s="5"/>
      <c r="AH42" s="5"/>
      <c r="AI42" s="22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4"/>
      <c r="BL42" s="22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5"/>
      <c r="CN42" s="4"/>
      <c r="CO42" s="5"/>
      <c r="CP42" s="5"/>
      <c r="CQ42" s="5"/>
      <c r="CR42" s="22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5"/>
      <c r="DT42" s="4"/>
      <c r="DU42" s="5"/>
      <c r="DV42" s="5"/>
      <c r="DW42" s="22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5"/>
      <c r="EY42" s="4"/>
      <c r="EZ42" s="5"/>
      <c r="FA42" s="5"/>
      <c r="FB42" s="5"/>
      <c r="FC42" s="22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5"/>
      <c r="GE42" s="4"/>
      <c r="GF42" s="5"/>
      <c r="GG42" s="5"/>
      <c r="GH42" s="22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5"/>
      <c r="HJ42" s="4"/>
      <c r="HK42" s="5"/>
      <c r="HL42" s="5"/>
      <c r="HM42" s="5"/>
      <c r="HN42" s="22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5"/>
      <c r="IP42" s="4"/>
      <c r="IQ42" s="5"/>
      <c r="IR42" s="5"/>
      <c r="IS42" s="5"/>
      <c r="IT42" s="22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5"/>
      <c r="JV42" s="4"/>
      <c r="JW42" s="5"/>
      <c r="JX42" s="5"/>
      <c r="JY42" s="22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5"/>
      <c r="LA42" s="4"/>
      <c r="LB42" s="5"/>
      <c r="LC42" s="5"/>
      <c r="LD42" s="5"/>
      <c r="LE42" s="22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5"/>
      <c r="MG42" s="4"/>
      <c r="MH42" s="5"/>
      <c r="MI42" s="5"/>
      <c r="MJ42" s="22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5"/>
      <c r="NL42" s="4"/>
      <c r="NM42" s="5"/>
      <c r="NN42" s="5"/>
      <c r="NO42" s="5"/>
      <c r="NP42" s="22"/>
      <c r="NQ42" s="42"/>
      <c r="NR42" s="42"/>
      <c r="NS42" s="42"/>
      <c r="NT42" s="42"/>
      <c r="NU42" s="42"/>
    </row>
    <row r="43" spans="1:385" ht="30" customHeight="1" x14ac:dyDescent="0.2">
      <c r="A43" s="1"/>
      <c r="B43" s="18"/>
      <c r="C43" s="25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5"/>
      <c r="AE43" s="4"/>
      <c r="AF43" s="5"/>
      <c r="AG43" s="5"/>
      <c r="AH43" s="5"/>
      <c r="AI43" s="22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4"/>
      <c r="BL43" s="22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5"/>
      <c r="CN43" s="4"/>
      <c r="CO43" s="5"/>
      <c r="CP43" s="5"/>
      <c r="CQ43" s="5"/>
      <c r="CR43" s="22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5"/>
      <c r="DT43" s="4"/>
      <c r="DU43" s="5"/>
      <c r="DV43" s="5"/>
      <c r="DW43" s="22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5"/>
      <c r="EY43" s="4"/>
      <c r="EZ43" s="5"/>
      <c r="FA43" s="5"/>
      <c r="FB43" s="5"/>
      <c r="FC43" s="22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5"/>
      <c r="GE43" s="4"/>
      <c r="GF43" s="5"/>
      <c r="GG43" s="5"/>
      <c r="GH43" s="22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5"/>
      <c r="HJ43" s="4"/>
      <c r="HK43" s="5"/>
      <c r="HL43" s="5"/>
      <c r="HM43" s="5"/>
      <c r="HN43" s="22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5"/>
      <c r="IP43" s="4"/>
      <c r="IQ43" s="5"/>
      <c r="IR43" s="5"/>
      <c r="IS43" s="5"/>
      <c r="IT43" s="22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5"/>
      <c r="JV43" s="4"/>
      <c r="JW43" s="5"/>
      <c r="JX43" s="5"/>
      <c r="JY43" s="22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5"/>
      <c r="LA43" s="4"/>
      <c r="LB43" s="5"/>
      <c r="LC43" s="5"/>
      <c r="LD43" s="5"/>
      <c r="LE43" s="22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5"/>
      <c r="MG43" s="4"/>
      <c r="MH43" s="5"/>
      <c r="MI43" s="5"/>
      <c r="MJ43" s="22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5"/>
      <c r="NL43" s="4"/>
      <c r="NM43" s="5"/>
      <c r="NN43" s="5"/>
      <c r="NO43" s="5"/>
      <c r="NP43" s="22"/>
      <c r="NQ43" s="42"/>
      <c r="NR43" s="42"/>
      <c r="NS43" s="42"/>
      <c r="NT43" s="42"/>
      <c r="NU43" s="42"/>
    </row>
    <row r="44" spans="1:385" ht="30" customHeight="1" x14ac:dyDescent="0.2">
      <c r="A44" s="1"/>
      <c r="B44" s="18"/>
      <c r="C44" s="2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5"/>
      <c r="AE44" s="4"/>
      <c r="AF44" s="5"/>
      <c r="AG44" s="5"/>
      <c r="AH44" s="5"/>
      <c r="AI44" s="22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4"/>
      <c r="BL44" s="22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5"/>
      <c r="CN44" s="4"/>
      <c r="CO44" s="5"/>
      <c r="CP44" s="5"/>
      <c r="CQ44" s="5"/>
      <c r="CR44" s="22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5"/>
      <c r="DT44" s="4"/>
      <c r="DU44" s="5"/>
      <c r="DV44" s="5"/>
      <c r="DW44" s="22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5"/>
      <c r="EY44" s="4"/>
      <c r="EZ44" s="5"/>
      <c r="FA44" s="5"/>
      <c r="FB44" s="5"/>
      <c r="FC44" s="22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5"/>
      <c r="GE44" s="4"/>
      <c r="GF44" s="5"/>
      <c r="GG44" s="5"/>
      <c r="GH44" s="22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5"/>
      <c r="HJ44" s="4"/>
      <c r="HK44" s="5"/>
      <c r="HL44" s="5"/>
      <c r="HM44" s="5"/>
      <c r="HN44" s="22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5"/>
      <c r="IP44" s="4"/>
      <c r="IQ44" s="5"/>
      <c r="IR44" s="5"/>
      <c r="IS44" s="5"/>
      <c r="IT44" s="22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5"/>
      <c r="JV44" s="4"/>
      <c r="JW44" s="5"/>
      <c r="JX44" s="5"/>
      <c r="JY44" s="22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5"/>
      <c r="LA44" s="4"/>
      <c r="LB44" s="5"/>
      <c r="LC44" s="5"/>
      <c r="LD44" s="5"/>
      <c r="LE44" s="22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5"/>
      <c r="MG44" s="4"/>
      <c r="MH44" s="5"/>
      <c r="MI44" s="5"/>
      <c r="MJ44" s="22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5"/>
      <c r="NL44" s="4"/>
      <c r="NM44" s="5"/>
      <c r="NN44" s="5"/>
      <c r="NO44" s="5"/>
      <c r="NP44" s="22"/>
      <c r="NQ44" s="42"/>
      <c r="NR44" s="42"/>
      <c r="NS44" s="42"/>
      <c r="NT44" s="42"/>
      <c r="NU44" s="42"/>
    </row>
    <row r="45" spans="1:385" ht="30" customHeight="1" x14ac:dyDescent="0.2">
      <c r="A45" s="1"/>
      <c r="B45" s="18"/>
      <c r="C45" s="2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5"/>
      <c r="AE45" s="4"/>
      <c r="AF45" s="5"/>
      <c r="AG45" s="5"/>
      <c r="AH45" s="5"/>
      <c r="AI45" s="22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4"/>
      <c r="BL45" s="22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5"/>
      <c r="CN45" s="4"/>
      <c r="CO45" s="5"/>
      <c r="CP45" s="5"/>
      <c r="CQ45" s="5"/>
      <c r="CR45" s="22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5"/>
      <c r="DT45" s="4"/>
      <c r="DU45" s="5"/>
      <c r="DV45" s="5"/>
      <c r="DW45" s="22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5"/>
      <c r="EY45" s="4"/>
      <c r="EZ45" s="5"/>
      <c r="FA45" s="5"/>
      <c r="FB45" s="5"/>
      <c r="FC45" s="22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5"/>
      <c r="GE45" s="4"/>
      <c r="GF45" s="5"/>
      <c r="GG45" s="5"/>
      <c r="GH45" s="22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5"/>
      <c r="HJ45" s="4"/>
      <c r="HK45" s="5"/>
      <c r="HL45" s="5"/>
      <c r="HM45" s="5"/>
      <c r="HN45" s="22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5"/>
      <c r="IP45" s="4"/>
      <c r="IQ45" s="5"/>
      <c r="IR45" s="5"/>
      <c r="IS45" s="5"/>
      <c r="IT45" s="22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5"/>
      <c r="JV45" s="4"/>
      <c r="JW45" s="5"/>
      <c r="JX45" s="5"/>
      <c r="JY45" s="22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5"/>
      <c r="LA45" s="4"/>
      <c r="LB45" s="5"/>
      <c r="LC45" s="5"/>
      <c r="LD45" s="5"/>
      <c r="LE45" s="22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5"/>
      <c r="MG45" s="4"/>
      <c r="MH45" s="5"/>
      <c r="MI45" s="5"/>
      <c r="MJ45" s="22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5"/>
      <c r="NL45" s="4"/>
      <c r="NM45" s="5"/>
      <c r="NN45" s="5"/>
      <c r="NO45" s="5"/>
      <c r="NP45" s="22"/>
      <c r="NQ45" s="42"/>
      <c r="NR45" s="42"/>
      <c r="NS45" s="42"/>
      <c r="NT45" s="42"/>
      <c r="NU45" s="42"/>
    </row>
    <row r="46" spans="1:385" ht="30" customHeight="1" x14ac:dyDescent="0.2">
      <c r="A46" s="1"/>
      <c r="B46" s="18"/>
      <c r="C46" s="25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5"/>
      <c r="AE46" s="4"/>
      <c r="AF46" s="5"/>
      <c r="AG46" s="5"/>
      <c r="AH46" s="5"/>
      <c r="AI46" s="22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4"/>
      <c r="BL46" s="22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5"/>
      <c r="CN46" s="4"/>
      <c r="CO46" s="5"/>
      <c r="CP46" s="5"/>
      <c r="CQ46" s="5"/>
      <c r="CR46" s="22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5"/>
      <c r="DT46" s="4"/>
      <c r="DU46" s="5"/>
      <c r="DV46" s="5"/>
      <c r="DW46" s="22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5"/>
      <c r="EY46" s="4"/>
      <c r="EZ46" s="5"/>
      <c r="FA46" s="5"/>
      <c r="FB46" s="5"/>
      <c r="FC46" s="22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5"/>
      <c r="GE46" s="4"/>
      <c r="GF46" s="5"/>
      <c r="GG46" s="5"/>
      <c r="GH46" s="22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5"/>
      <c r="HJ46" s="4"/>
      <c r="HK46" s="5"/>
      <c r="HL46" s="5"/>
      <c r="HM46" s="5"/>
      <c r="HN46" s="22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5"/>
      <c r="IP46" s="4"/>
      <c r="IQ46" s="5"/>
      <c r="IR46" s="5"/>
      <c r="IS46" s="5"/>
      <c r="IT46" s="22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5"/>
      <c r="JV46" s="4"/>
      <c r="JW46" s="5"/>
      <c r="JX46" s="5"/>
      <c r="JY46" s="22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5"/>
      <c r="LA46" s="4"/>
      <c r="LB46" s="5"/>
      <c r="LC46" s="5"/>
      <c r="LD46" s="5"/>
      <c r="LE46" s="22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5"/>
      <c r="MG46" s="4"/>
      <c r="MH46" s="5"/>
      <c r="MI46" s="5"/>
      <c r="MJ46" s="22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5"/>
      <c r="NL46" s="4"/>
      <c r="NM46" s="5"/>
      <c r="NN46" s="5"/>
      <c r="NO46" s="5"/>
      <c r="NP46" s="22"/>
      <c r="NQ46" s="42"/>
      <c r="NR46" s="42"/>
      <c r="NS46" s="42"/>
      <c r="NT46" s="42"/>
      <c r="NU46" s="42"/>
    </row>
    <row r="47" spans="1:385" ht="30" customHeight="1" x14ac:dyDescent="0.2">
      <c r="A47" s="1"/>
      <c r="B47" s="18"/>
      <c r="C47" s="25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5"/>
      <c r="AE47" s="4"/>
      <c r="AF47" s="5"/>
      <c r="AG47" s="5"/>
      <c r="AH47" s="5"/>
      <c r="AI47" s="22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4"/>
      <c r="BL47" s="22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5"/>
      <c r="CN47" s="4"/>
      <c r="CO47" s="5"/>
      <c r="CP47" s="5"/>
      <c r="CQ47" s="5"/>
      <c r="CR47" s="22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5"/>
      <c r="DT47" s="4"/>
      <c r="DU47" s="5"/>
      <c r="DV47" s="5"/>
      <c r="DW47" s="22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5"/>
      <c r="EY47" s="4"/>
      <c r="EZ47" s="5"/>
      <c r="FA47" s="5"/>
      <c r="FB47" s="5"/>
      <c r="FC47" s="22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5"/>
      <c r="GE47" s="4"/>
      <c r="GF47" s="5"/>
      <c r="GG47" s="5"/>
      <c r="GH47" s="22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5"/>
      <c r="HJ47" s="4"/>
      <c r="HK47" s="5"/>
      <c r="HL47" s="5"/>
      <c r="HM47" s="5"/>
      <c r="HN47" s="22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5"/>
      <c r="IP47" s="4"/>
      <c r="IQ47" s="5"/>
      <c r="IR47" s="5"/>
      <c r="IS47" s="5"/>
      <c r="IT47" s="22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5"/>
      <c r="JV47" s="4"/>
      <c r="JW47" s="5"/>
      <c r="JX47" s="5"/>
      <c r="JY47" s="22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5"/>
      <c r="LA47" s="4"/>
      <c r="LB47" s="5"/>
      <c r="LC47" s="5"/>
      <c r="LD47" s="5"/>
      <c r="LE47" s="22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5"/>
      <c r="MG47" s="4"/>
      <c r="MH47" s="5"/>
      <c r="MI47" s="5"/>
      <c r="MJ47" s="22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5"/>
      <c r="NL47" s="4"/>
      <c r="NM47" s="5"/>
      <c r="NN47" s="5"/>
      <c r="NO47" s="5"/>
      <c r="NP47" s="22"/>
      <c r="NQ47" s="42"/>
      <c r="NR47" s="42"/>
      <c r="NS47" s="42"/>
      <c r="NT47" s="42"/>
      <c r="NU47" s="42"/>
    </row>
    <row r="48" spans="1:385" ht="30" customHeight="1" x14ac:dyDescent="0.2">
      <c r="A48" s="1"/>
      <c r="B48" s="18"/>
      <c r="C48" s="2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5"/>
      <c r="AE48" s="4"/>
      <c r="AF48" s="5"/>
      <c r="AG48" s="5"/>
      <c r="AH48" s="5"/>
      <c r="AI48" s="22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4"/>
      <c r="BL48" s="22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5"/>
      <c r="CN48" s="4"/>
      <c r="CO48" s="5"/>
      <c r="CP48" s="5"/>
      <c r="CQ48" s="5"/>
      <c r="CR48" s="22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5"/>
      <c r="DT48" s="4"/>
      <c r="DU48" s="5"/>
      <c r="DV48" s="5"/>
      <c r="DW48" s="22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5"/>
      <c r="EY48" s="4"/>
      <c r="EZ48" s="5"/>
      <c r="FA48" s="5"/>
      <c r="FB48" s="5"/>
      <c r="FC48" s="22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5"/>
      <c r="GE48" s="4"/>
      <c r="GF48" s="5"/>
      <c r="GG48" s="5"/>
      <c r="GH48" s="22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5"/>
      <c r="HJ48" s="4"/>
      <c r="HK48" s="5"/>
      <c r="HL48" s="5"/>
      <c r="HM48" s="5"/>
      <c r="HN48" s="22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5"/>
      <c r="IP48" s="4"/>
      <c r="IQ48" s="5"/>
      <c r="IR48" s="5"/>
      <c r="IS48" s="5"/>
      <c r="IT48" s="22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5"/>
      <c r="JV48" s="4"/>
      <c r="JW48" s="5"/>
      <c r="JX48" s="5"/>
      <c r="JY48" s="22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5"/>
      <c r="LA48" s="4"/>
      <c r="LB48" s="5"/>
      <c r="LC48" s="5"/>
      <c r="LD48" s="5"/>
      <c r="LE48" s="22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5"/>
      <c r="MG48" s="4"/>
      <c r="MH48" s="5"/>
      <c r="MI48" s="5"/>
      <c r="MJ48" s="22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5"/>
      <c r="NL48" s="4"/>
      <c r="NM48" s="5"/>
      <c r="NN48" s="5"/>
      <c r="NO48" s="5"/>
      <c r="NP48" s="22"/>
      <c r="NQ48" s="42"/>
      <c r="NR48" s="42"/>
      <c r="NS48" s="42"/>
      <c r="NT48" s="42"/>
      <c r="NU48" s="42"/>
    </row>
    <row r="49" spans="1:385" ht="30" customHeight="1" x14ac:dyDescent="0.2">
      <c r="A49" s="1"/>
      <c r="B49" s="18"/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5"/>
      <c r="AE49" s="4"/>
      <c r="AF49" s="5"/>
      <c r="AG49" s="5"/>
      <c r="AH49" s="5"/>
      <c r="AI49" s="22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4"/>
      <c r="BL49" s="22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5"/>
      <c r="CN49" s="4"/>
      <c r="CO49" s="5"/>
      <c r="CP49" s="5"/>
      <c r="CQ49" s="5"/>
      <c r="CR49" s="22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5"/>
      <c r="DT49" s="4"/>
      <c r="DU49" s="5"/>
      <c r="DV49" s="5"/>
      <c r="DW49" s="22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5"/>
      <c r="EY49" s="4"/>
      <c r="EZ49" s="5"/>
      <c r="FA49" s="5"/>
      <c r="FB49" s="5"/>
      <c r="FC49" s="22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5"/>
      <c r="GE49" s="4"/>
      <c r="GF49" s="5"/>
      <c r="GG49" s="5"/>
      <c r="GH49" s="22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5"/>
      <c r="HJ49" s="4"/>
      <c r="HK49" s="5"/>
      <c r="HL49" s="5"/>
      <c r="HM49" s="5"/>
      <c r="HN49" s="22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5"/>
      <c r="IP49" s="4"/>
      <c r="IQ49" s="5"/>
      <c r="IR49" s="5"/>
      <c r="IS49" s="5"/>
      <c r="IT49" s="22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5"/>
      <c r="JV49" s="4"/>
      <c r="JW49" s="5"/>
      <c r="JX49" s="5"/>
      <c r="JY49" s="22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5"/>
      <c r="LA49" s="4"/>
      <c r="LB49" s="5"/>
      <c r="LC49" s="5"/>
      <c r="LD49" s="5"/>
      <c r="LE49" s="22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5"/>
      <c r="MG49" s="4"/>
      <c r="MH49" s="5"/>
      <c r="MI49" s="5"/>
      <c r="MJ49" s="22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5"/>
      <c r="NL49" s="4"/>
      <c r="NM49" s="5"/>
      <c r="NN49" s="5"/>
      <c r="NO49" s="5"/>
      <c r="NP49" s="22"/>
      <c r="NQ49" s="42"/>
      <c r="NR49" s="42"/>
      <c r="NS49" s="42"/>
      <c r="NT49" s="42"/>
      <c r="NU49" s="42"/>
    </row>
    <row r="50" spans="1:385" ht="30" customHeight="1" x14ac:dyDescent="0.2">
      <c r="A50" s="1"/>
      <c r="B50" s="18"/>
      <c r="C50" s="25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5"/>
      <c r="AE50" s="4"/>
      <c r="AF50" s="5"/>
      <c r="AG50" s="5"/>
      <c r="AH50" s="5"/>
      <c r="AI50" s="22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4"/>
      <c r="BL50" s="22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5"/>
      <c r="CN50" s="4"/>
      <c r="CO50" s="5"/>
      <c r="CP50" s="5"/>
      <c r="CQ50" s="5"/>
      <c r="CR50" s="22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5"/>
      <c r="DT50" s="4"/>
      <c r="DU50" s="5"/>
      <c r="DV50" s="5"/>
      <c r="DW50" s="22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5"/>
      <c r="EY50" s="4"/>
      <c r="EZ50" s="5"/>
      <c r="FA50" s="5"/>
      <c r="FB50" s="5"/>
      <c r="FC50" s="22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5"/>
      <c r="GE50" s="4"/>
      <c r="GF50" s="5"/>
      <c r="GG50" s="5"/>
      <c r="GH50" s="22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5"/>
      <c r="HJ50" s="4"/>
      <c r="HK50" s="5"/>
      <c r="HL50" s="5"/>
      <c r="HM50" s="5"/>
      <c r="HN50" s="22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5"/>
      <c r="IP50" s="4"/>
      <c r="IQ50" s="5"/>
      <c r="IR50" s="5"/>
      <c r="IS50" s="5"/>
      <c r="IT50" s="22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5"/>
      <c r="JV50" s="4"/>
      <c r="JW50" s="5"/>
      <c r="JX50" s="5"/>
      <c r="JY50" s="22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5"/>
      <c r="LA50" s="4"/>
      <c r="LB50" s="5"/>
      <c r="LC50" s="5"/>
      <c r="LD50" s="5"/>
      <c r="LE50" s="22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5"/>
      <c r="MG50" s="4"/>
      <c r="MH50" s="5"/>
      <c r="MI50" s="5"/>
      <c r="MJ50" s="22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5"/>
      <c r="NL50" s="4"/>
      <c r="NM50" s="5"/>
      <c r="NN50" s="5"/>
      <c r="NO50" s="5"/>
      <c r="NP50" s="22"/>
      <c r="NQ50" s="42"/>
      <c r="NR50" s="42"/>
      <c r="NS50" s="42"/>
      <c r="NT50" s="42"/>
      <c r="NU50" s="42"/>
    </row>
    <row r="51" spans="1:385" ht="30" customHeight="1" x14ac:dyDescent="0.2">
      <c r="A51" s="1"/>
      <c r="B51" s="18"/>
      <c r="C51" s="2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5"/>
      <c r="AE51" s="4"/>
      <c r="AF51" s="5"/>
      <c r="AG51" s="5"/>
      <c r="AH51" s="5"/>
      <c r="AI51" s="22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4"/>
      <c r="BL51" s="22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5"/>
      <c r="CN51" s="4"/>
      <c r="CO51" s="5"/>
      <c r="CP51" s="5"/>
      <c r="CQ51" s="5"/>
      <c r="CR51" s="22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5"/>
      <c r="DT51" s="4"/>
      <c r="DU51" s="5"/>
      <c r="DV51" s="5"/>
      <c r="DW51" s="22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5"/>
      <c r="EY51" s="4"/>
      <c r="EZ51" s="5"/>
      <c r="FA51" s="5"/>
      <c r="FB51" s="5"/>
      <c r="FC51" s="22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5"/>
      <c r="GE51" s="4"/>
      <c r="GF51" s="5"/>
      <c r="GG51" s="5"/>
      <c r="GH51" s="22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5"/>
      <c r="HJ51" s="4"/>
      <c r="HK51" s="5"/>
      <c r="HL51" s="5"/>
      <c r="HM51" s="5"/>
      <c r="HN51" s="22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5"/>
      <c r="IP51" s="4"/>
      <c r="IQ51" s="5"/>
      <c r="IR51" s="5"/>
      <c r="IS51" s="5"/>
      <c r="IT51" s="22"/>
      <c r="IU51" s="4"/>
      <c r="IV51" s="4"/>
      <c r="IW51" s="4"/>
      <c r="IX51" s="4"/>
      <c r="IY51" s="4"/>
      <c r="IZ51" s="4"/>
      <c r="JA51" s="4"/>
      <c r="JB51" s="4"/>
      <c r="JC51" s="4"/>
      <c r="JD51" s="4"/>
      <c r="JE51" s="4"/>
      <c r="JF51" s="4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5"/>
      <c r="JV51" s="4"/>
      <c r="JW51" s="5"/>
      <c r="JX51" s="5"/>
      <c r="JY51" s="22"/>
      <c r="JZ51" s="4"/>
      <c r="KA51" s="4"/>
      <c r="KB51" s="4"/>
      <c r="KC51" s="4"/>
      <c r="KD51" s="4"/>
      <c r="KE51" s="4"/>
      <c r="KF51" s="4"/>
      <c r="KG51" s="4"/>
      <c r="KH51" s="4"/>
      <c r="KI51" s="4"/>
      <c r="KJ51" s="4"/>
      <c r="KK51" s="4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5"/>
      <c r="LA51" s="4"/>
      <c r="LB51" s="5"/>
      <c r="LC51" s="5"/>
      <c r="LD51" s="5"/>
      <c r="LE51" s="22"/>
      <c r="LF51" s="4"/>
      <c r="LG51" s="4"/>
      <c r="LH51" s="4"/>
      <c r="LI51" s="4"/>
      <c r="LJ51" s="4"/>
      <c r="LK51" s="4"/>
      <c r="LL51" s="4"/>
      <c r="LM51" s="4"/>
      <c r="LN51" s="4"/>
      <c r="LO51" s="4"/>
      <c r="LP51" s="4"/>
      <c r="LQ51" s="4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5"/>
      <c r="MG51" s="4"/>
      <c r="MH51" s="5"/>
      <c r="MI51" s="5"/>
      <c r="MJ51" s="22"/>
      <c r="MK51" s="4"/>
      <c r="ML51" s="4"/>
      <c r="MM51" s="4"/>
      <c r="MN51" s="4"/>
      <c r="MO51" s="4"/>
      <c r="MP51" s="4"/>
      <c r="MQ51" s="4"/>
      <c r="MR51" s="4"/>
      <c r="MS51" s="4"/>
      <c r="MT51" s="4"/>
      <c r="MU51" s="4"/>
      <c r="MV51" s="4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5"/>
      <c r="NL51" s="4"/>
      <c r="NM51" s="5"/>
      <c r="NN51" s="5"/>
      <c r="NO51" s="5"/>
      <c r="NP51" s="22"/>
      <c r="NQ51" s="42"/>
      <c r="NR51" s="42"/>
      <c r="NS51" s="42"/>
      <c r="NT51" s="42"/>
      <c r="NU51" s="42"/>
    </row>
    <row r="52" spans="1:385" ht="30" customHeight="1" x14ac:dyDescent="0.2">
      <c r="A52" s="1"/>
      <c r="B52" s="18"/>
      <c r="C52" s="2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5"/>
      <c r="AE52" s="4"/>
      <c r="AF52" s="5"/>
      <c r="AG52" s="5"/>
      <c r="AH52" s="5"/>
      <c r="AI52" s="22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4"/>
      <c r="BL52" s="22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5"/>
      <c r="CN52" s="4"/>
      <c r="CO52" s="5"/>
      <c r="CP52" s="5"/>
      <c r="CQ52" s="5"/>
      <c r="CR52" s="22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5"/>
      <c r="DT52" s="4"/>
      <c r="DU52" s="5"/>
      <c r="DV52" s="5"/>
      <c r="DW52" s="22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5"/>
      <c r="EY52" s="4"/>
      <c r="EZ52" s="5"/>
      <c r="FA52" s="5"/>
      <c r="FB52" s="5"/>
      <c r="FC52" s="22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5"/>
      <c r="GE52" s="4"/>
      <c r="GF52" s="5"/>
      <c r="GG52" s="5"/>
      <c r="GH52" s="22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5"/>
      <c r="HJ52" s="4"/>
      <c r="HK52" s="5"/>
      <c r="HL52" s="5"/>
      <c r="HM52" s="5"/>
      <c r="HN52" s="22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5"/>
      <c r="IP52" s="4"/>
      <c r="IQ52" s="5"/>
      <c r="IR52" s="5"/>
      <c r="IS52" s="5"/>
      <c r="IT52" s="22"/>
      <c r="IU52" s="4"/>
      <c r="IV52" s="4"/>
      <c r="IW52" s="4"/>
      <c r="IX52" s="4"/>
      <c r="IY52" s="4"/>
      <c r="IZ52" s="4"/>
      <c r="JA52" s="4"/>
      <c r="JB52" s="4"/>
      <c r="JC52" s="4"/>
      <c r="JD52" s="4"/>
      <c r="JE52" s="4"/>
      <c r="JF52" s="4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5"/>
      <c r="JV52" s="4"/>
      <c r="JW52" s="5"/>
      <c r="JX52" s="5"/>
      <c r="JY52" s="22"/>
      <c r="JZ52" s="4"/>
      <c r="KA52" s="4"/>
      <c r="KB52" s="4"/>
      <c r="KC52" s="4"/>
      <c r="KD52" s="4"/>
      <c r="KE52" s="4"/>
      <c r="KF52" s="4"/>
      <c r="KG52" s="4"/>
      <c r="KH52" s="4"/>
      <c r="KI52" s="4"/>
      <c r="KJ52" s="4"/>
      <c r="KK52" s="4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5"/>
      <c r="LA52" s="4"/>
      <c r="LB52" s="5"/>
      <c r="LC52" s="5"/>
      <c r="LD52" s="5"/>
      <c r="LE52" s="22"/>
      <c r="LF52" s="4"/>
      <c r="LG52" s="4"/>
      <c r="LH52" s="4"/>
      <c r="LI52" s="4"/>
      <c r="LJ52" s="4"/>
      <c r="LK52" s="4"/>
      <c r="LL52" s="4"/>
      <c r="LM52" s="4"/>
      <c r="LN52" s="4"/>
      <c r="LO52" s="4"/>
      <c r="LP52" s="4"/>
      <c r="LQ52" s="4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5"/>
      <c r="MG52" s="4"/>
      <c r="MH52" s="5"/>
      <c r="MI52" s="5"/>
      <c r="MJ52" s="22"/>
      <c r="MK52" s="4"/>
      <c r="ML52" s="4"/>
      <c r="MM52" s="4"/>
      <c r="MN52" s="4"/>
      <c r="MO52" s="4"/>
      <c r="MP52" s="4"/>
      <c r="MQ52" s="4"/>
      <c r="MR52" s="4"/>
      <c r="MS52" s="4"/>
      <c r="MT52" s="4"/>
      <c r="MU52" s="4"/>
      <c r="MV52" s="4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5"/>
      <c r="NL52" s="4"/>
      <c r="NM52" s="5"/>
      <c r="NN52" s="5"/>
      <c r="NO52" s="5"/>
      <c r="NP52" s="22"/>
      <c r="NQ52" s="42"/>
      <c r="NR52" s="42"/>
      <c r="NS52" s="42"/>
      <c r="NT52" s="42"/>
      <c r="NU52" s="42"/>
    </row>
    <row r="53" spans="1:385" ht="30" customHeight="1" x14ac:dyDescent="0.2">
      <c r="A53" s="1"/>
      <c r="B53" s="18"/>
      <c r="C53" s="2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5"/>
      <c r="AE53" s="4"/>
      <c r="AF53" s="5"/>
      <c r="AG53" s="5"/>
      <c r="AH53" s="5"/>
      <c r="AI53" s="22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4"/>
      <c r="BL53" s="22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5"/>
      <c r="CN53" s="4"/>
      <c r="CO53" s="5"/>
      <c r="CP53" s="5"/>
      <c r="CQ53" s="5"/>
      <c r="CR53" s="22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5"/>
      <c r="DT53" s="4"/>
      <c r="DU53" s="5"/>
      <c r="DV53" s="5"/>
      <c r="DW53" s="22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5"/>
      <c r="EY53" s="4"/>
      <c r="EZ53" s="5"/>
      <c r="FA53" s="5"/>
      <c r="FB53" s="5"/>
      <c r="FC53" s="22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5"/>
      <c r="GE53" s="4"/>
      <c r="GF53" s="5"/>
      <c r="GG53" s="5"/>
      <c r="GH53" s="22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5"/>
      <c r="HJ53" s="4"/>
      <c r="HK53" s="5"/>
      <c r="HL53" s="5"/>
      <c r="HM53" s="5"/>
      <c r="HN53" s="22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5"/>
      <c r="IP53" s="4"/>
      <c r="IQ53" s="5"/>
      <c r="IR53" s="5"/>
      <c r="IS53" s="5"/>
      <c r="IT53" s="22"/>
      <c r="IU53" s="4"/>
      <c r="IV53" s="4"/>
      <c r="IW53" s="4"/>
      <c r="IX53" s="4"/>
      <c r="IY53" s="4"/>
      <c r="IZ53" s="4"/>
      <c r="JA53" s="4"/>
      <c r="JB53" s="4"/>
      <c r="JC53" s="4"/>
      <c r="JD53" s="4"/>
      <c r="JE53" s="4"/>
      <c r="JF53" s="4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5"/>
      <c r="JV53" s="4"/>
      <c r="JW53" s="5"/>
      <c r="JX53" s="5"/>
      <c r="JY53" s="22"/>
      <c r="JZ53" s="4"/>
      <c r="KA53" s="4"/>
      <c r="KB53" s="4"/>
      <c r="KC53" s="4"/>
      <c r="KD53" s="4"/>
      <c r="KE53" s="4"/>
      <c r="KF53" s="4"/>
      <c r="KG53" s="4"/>
      <c r="KH53" s="4"/>
      <c r="KI53" s="4"/>
      <c r="KJ53" s="4"/>
      <c r="KK53" s="4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5"/>
      <c r="LA53" s="4"/>
      <c r="LB53" s="5"/>
      <c r="LC53" s="5"/>
      <c r="LD53" s="5"/>
      <c r="LE53" s="22"/>
      <c r="LF53" s="4"/>
      <c r="LG53" s="4"/>
      <c r="LH53" s="4"/>
      <c r="LI53" s="4"/>
      <c r="LJ53" s="4"/>
      <c r="LK53" s="4"/>
      <c r="LL53" s="4"/>
      <c r="LM53" s="4"/>
      <c r="LN53" s="4"/>
      <c r="LO53" s="4"/>
      <c r="LP53" s="4"/>
      <c r="LQ53" s="4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5"/>
      <c r="MG53" s="4"/>
      <c r="MH53" s="5"/>
      <c r="MI53" s="5"/>
      <c r="MJ53" s="22"/>
      <c r="MK53" s="4"/>
      <c r="ML53" s="4"/>
      <c r="MM53" s="4"/>
      <c r="MN53" s="4"/>
      <c r="MO53" s="4"/>
      <c r="MP53" s="4"/>
      <c r="MQ53" s="4"/>
      <c r="MR53" s="4"/>
      <c r="MS53" s="4"/>
      <c r="MT53" s="4"/>
      <c r="MU53" s="4"/>
      <c r="MV53" s="4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5"/>
      <c r="NL53" s="4"/>
      <c r="NM53" s="5"/>
      <c r="NN53" s="5"/>
      <c r="NO53" s="5"/>
      <c r="NP53" s="22"/>
      <c r="NQ53" s="42"/>
      <c r="NR53" s="42"/>
      <c r="NS53" s="42"/>
      <c r="NT53" s="42"/>
      <c r="NU53" s="42"/>
    </row>
    <row r="54" spans="1:385" ht="18" customHeight="1" x14ac:dyDescent="0.2">
      <c r="A54" s="17"/>
      <c r="B54" s="17"/>
      <c r="C54" s="26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  <c r="FD54" s="17"/>
      <c r="FE54" s="17"/>
      <c r="FF54" s="17"/>
      <c r="FG54" s="17"/>
      <c r="FH54" s="17"/>
      <c r="FI54" s="17"/>
      <c r="FJ54" s="17"/>
      <c r="FK54" s="17"/>
      <c r="FL54" s="17"/>
      <c r="FM54" s="17"/>
      <c r="FN54" s="17"/>
      <c r="FO54" s="17"/>
      <c r="FP54" s="17"/>
      <c r="FQ54" s="17"/>
      <c r="FR54" s="17"/>
      <c r="FS54" s="17"/>
      <c r="FT54" s="17"/>
      <c r="FU54" s="17"/>
      <c r="FV54" s="17"/>
      <c r="FW54" s="17"/>
      <c r="FX54" s="17"/>
      <c r="FY54" s="17"/>
      <c r="FZ54" s="17"/>
      <c r="GA54" s="17"/>
      <c r="GB54" s="17"/>
      <c r="GC54" s="17"/>
      <c r="GD54" s="17"/>
      <c r="GI54" s="17"/>
      <c r="GJ54" s="17"/>
      <c r="GK54" s="17"/>
      <c r="GL54" s="17"/>
      <c r="GM54" s="17"/>
      <c r="GN54" s="17"/>
      <c r="GO54" s="17"/>
      <c r="GP54" s="17"/>
      <c r="GQ54" s="17"/>
      <c r="GR54" s="17"/>
      <c r="GS54" s="17"/>
      <c r="GT54" s="17"/>
      <c r="GU54" s="17"/>
      <c r="GV54" s="17"/>
      <c r="GW54" s="17"/>
      <c r="GX54" s="17"/>
      <c r="GY54" s="17"/>
      <c r="GZ54" s="17"/>
      <c r="HA54" s="17"/>
      <c r="HB54" s="17"/>
      <c r="HC54" s="17"/>
      <c r="HD54" s="17"/>
      <c r="HE54" s="17"/>
      <c r="HF54" s="17"/>
      <c r="HG54" s="17"/>
      <c r="HH54" s="17"/>
      <c r="HI54" s="17"/>
      <c r="HO54" s="17"/>
      <c r="HP54" s="17"/>
      <c r="HQ54" s="17"/>
      <c r="HR54" s="17"/>
      <c r="HS54" s="17"/>
      <c r="HT54" s="17"/>
      <c r="HU54" s="17"/>
      <c r="HV54" s="17"/>
      <c r="HW54" s="17"/>
      <c r="HX54" s="17"/>
      <c r="HY54" s="17"/>
      <c r="HZ54" s="17"/>
      <c r="IA54" s="17"/>
      <c r="IB54" s="17"/>
      <c r="IC54" s="17"/>
      <c r="ID54" s="17"/>
      <c r="IE54" s="17"/>
      <c r="IF54" s="17"/>
      <c r="IG54" s="17"/>
      <c r="IH54" s="17"/>
      <c r="II54" s="17"/>
      <c r="IJ54" s="17"/>
      <c r="IK54" s="17"/>
      <c r="IL54" s="17"/>
      <c r="IM54" s="17"/>
      <c r="IN54" s="17"/>
      <c r="IO54" s="17"/>
      <c r="IU54" s="17"/>
      <c r="IV54" s="17"/>
      <c r="IW54" s="17"/>
      <c r="IX54" s="17"/>
      <c r="IY54" s="17"/>
      <c r="IZ54" s="17"/>
      <c r="JA54" s="17"/>
      <c r="JB54" s="17"/>
      <c r="JC54" s="17"/>
      <c r="JD54" s="17"/>
      <c r="JE54" s="17"/>
      <c r="JF54" s="17"/>
      <c r="JG54" s="17"/>
      <c r="JH54" s="17"/>
      <c r="JI54" s="17"/>
      <c r="JJ54" s="17"/>
      <c r="JK54" s="17"/>
      <c r="JL54" s="17"/>
      <c r="JM54" s="17"/>
      <c r="JN54" s="17"/>
      <c r="JO54" s="17"/>
      <c r="JP54" s="17"/>
      <c r="JQ54" s="17"/>
      <c r="JR54" s="17"/>
      <c r="JS54" s="17"/>
      <c r="JT54" s="17"/>
      <c r="JU54" s="17"/>
      <c r="JZ54" s="17"/>
      <c r="KA54" s="17"/>
      <c r="KB54" s="17"/>
      <c r="KC54" s="17"/>
      <c r="KD54" s="17"/>
      <c r="KE54" s="17"/>
      <c r="KF54" s="17"/>
      <c r="KG54" s="17"/>
      <c r="KH54" s="17"/>
      <c r="KI54" s="17"/>
      <c r="KJ54" s="17"/>
      <c r="KK54" s="17"/>
      <c r="KL54" s="17"/>
      <c r="KM54" s="17"/>
      <c r="KN54" s="17"/>
      <c r="KO54" s="17"/>
      <c r="KP54" s="17"/>
      <c r="KQ54" s="17"/>
      <c r="KR54" s="17"/>
      <c r="KS54" s="17"/>
      <c r="KT54" s="17"/>
      <c r="KU54" s="17"/>
      <c r="KV54" s="17"/>
      <c r="KW54" s="17"/>
      <c r="KX54" s="17"/>
      <c r="KY54" s="17"/>
      <c r="KZ54" s="17"/>
      <c r="LF54" s="17"/>
      <c r="LG54" s="17"/>
      <c r="LH54" s="17"/>
      <c r="LI54" s="17"/>
      <c r="LJ54" s="17"/>
      <c r="LK54" s="17"/>
      <c r="LL54" s="17"/>
      <c r="LM54" s="17"/>
      <c r="LN54" s="17"/>
      <c r="LO54" s="17"/>
      <c r="LP54" s="17"/>
      <c r="LQ54" s="17"/>
      <c r="LR54" s="17"/>
      <c r="LS54" s="17"/>
      <c r="LT54" s="17"/>
      <c r="LU54" s="17"/>
      <c r="LV54" s="17"/>
      <c r="LW54" s="17"/>
      <c r="LX54" s="17"/>
      <c r="LY54" s="17"/>
      <c r="LZ54" s="17"/>
      <c r="MA54" s="17"/>
      <c r="MB54" s="17"/>
      <c r="MC54" s="17"/>
      <c r="MD54" s="17"/>
      <c r="ME54" s="17"/>
      <c r="MF54" s="17"/>
      <c r="MK54" s="17"/>
      <c r="ML54" s="17"/>
      <c r="MM54" s="17"/>
      <c r="MN54" s="17"/>
      <c r="MO54" s="17"/>
      <c r="MP54" s="17"/>
      <c r="MQ54" s="17"/>
      <c r="MR54" s="17"/>
      <c r="MS54" s="17"/>
      <c r="MT54" s="17"/>
      <c r="MU54" s="17"/>
      <c r="MV54" s="17"/>
      <c r="MW54" s="17"/>
      <c r="MX54" s="17"/>
      <c r="MY54" s="17"/>
      <c r="MZ54" s="17"/>
      <c r="NA54" s="17"/>
      <c r="NB54" s="17"/>
      <c r="NC54" s="17"/>
      <c r="ND54" s="17"/>
      <c r="NE54" s="17"/>
      <c r="NF54" s="17"/>
      <c r="NG54" s="17"/>
      <c r="NH54" s="17"/>
      <c r="NI54" s="17"/>
      <c r="NJ54" s="17"/>
      <c r="NK54" s="17"/>
    </row>
    <row r="55" spans="1:385" ht="18" customHeight="1" x14ac:dyDescent="0.2">
      <c r="A55" s="17"/>
      <c r="B55" s="17"/>
      <c r="C55" s="26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ET55" s="17"/>
      <c r="EU55" s="17"/>
      <c r="EV55" s="17"/>
      <c r="EW55" s="17"/>
      <c r="EX55" s="17"/>
      <c r="FD55" s="17"/>
      <c r="FE55" s="17"/>
      <c r="FF55" s="17"/>
      <c r="FG55" s="17"/>
      <c r="FH55" s="17"/>
      <c r="FI55" s="17"/>
      <c r="FJ55" s="17"/>
      <c r="FK55" s="17"/>
      <c r="FL55" s="17"/>
      <c r="FM55" s="17"/>
      <c r="FN55" s="17"/>
      <c r="FO55" s="17"/>
      <c r="FP55" s="17"/>
      <c r="FQ55" s="17"/>
      <c r="FR55" s="17"/>
      <c r="FS55" s="17"/>
      <c r="FT55" s="17"/>
      <c r="FU55" s="17"/>
      <c r="FV55" s="17"/>
      <c r="FW55" s="17"/>
      <c r="FX55" s="17"/>
      <c r="FY55" s="17"/>
      <c r="FZ55" s="17"/>
      <c r="GA55" s="17"/>
      <c r="GB55" s="17"/>
      <c r="GC55" s="17"/>
      <c r="GD55" s="17"/>
      <c r="GI55" s="17"/>
      <c r="GJ55" s="17"/>
      <c r="GK55" s="17"/>
      <c r="GL55" s="17"/>
      <c r="GM55" s="17"/>
      <c r="GN55" s="17"/>
      <c r="GO55" s="17"/>
      <c r="GP55" s="17"/>
      <c r="GQ55" s="17"/>
      <c r="GR55" s="17"/>
      <c r="GS55" s="17"/>
      <c r="GT55" s="17"/>
      <c r="GU55" s="17"/>
      <c r="GV55" s="17"/>
      <c r="GW55" s="17"/>
      <c r="GX55" s="17"/>
      <c r="GY55" s="17"/>
      <c r="GZ55" s="17"/>
      <c r="HA55" s="17"/>
      <c r="HB55" s="17"/>
      <c r="HC55" s="17"/>
      <c r="HD55" s="17"/>
      <c r="HE55" s="17"/>
      <c r="HF55" s="17"/>
      <c r="HG55" s="17"/>
      <c r="HH55" s="17"/>
      <c r="HI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  <c r="IB55" s="17"/>
      <c r="IC55" s="17"/>
      <c r="ID55" s="17"/>
      <c r="IE55" s="17"/>
      <c r="IF55" s="17"/>
      <c r="IG55" s="17"/>
      <c r="IH55" s="17"/>
      <c r="II55" s="17"/>
      <c r="IJ55" s="17"/>
      <c r="IK55" s="17"/>
      <c r="IL55" s="17"/>
      <c r="IM55" s="17"/>
      <c r="IN55" s="17"/>
      <c r="IO55" s="17"/>
      <c r="IU55" s="17"/>
      <c r="IV55" s="17"/>
      <c r="IW55" s="17"/>
      <c r="IX55" s="17"/>
      <c r="IY55" s="17"/>
      <c r="IZ55" s="17"/>
      <c r="JA55" s="17"/>
      <c r="JB55" s="17"/>
      <c r="JC55" s="17"/>
      <c r="JD55" s="17"/>
      <c r="JE55" s="17"/>
      <c r="JF55" s="17"/>
      <c r="JG55" s="17"/>
      <c r="JH55" s="17"/>
      <c r="JI55" s="17"/>
      <c r="JJ55" s="17"/>
      <c r="JK55" s="17"/>
      <c r="JL55" s="17"/>
      <c r="JM55" s="17"/>
      <c r="JN55" s="17"/>
      <c r="JO55" s="17"/>
      <c r="JP55" s="17"/>
      <c r="JQ55" s="17"/>
      <c r="JR55" s="17"/>
      <c r="JS55" s="17"/>
      <c r="JT55" s="17"/>
      <c r="JU55" s="17"/>
      <c r="JZ55" s="17"/>
      <c r="KA55" s="17"/>
      <c r="KB55" s="17"/>
      <c r="KC55" s="17"/>
      <c r="KD55" s="17"/>
      <c r="KE55" s="17"/>
      <c r="KF55" s="17"/>
      <c r="KG55" s="17"/>
      <c r="KH55" s="17"/>
      <c r="KI55" s="17"/>
      <c r="KJ55" s="17"/>
      <c r="KK55" s="17"/>
      <c r="KL55" s="17"/>
      <c r="KM55" s="17"/>
      <c r="KN55" s="17"/>
      <c r="KO55" s="17"/>
      <c r="KP55" s="17"/>
      <c r="KQ55" s="17"/>
      <c r="KR55" s="17"/>
      <c r="KS55" s="17"/>
      <c r="KT55" s="17"/>
      <c r="KU55" s="17"/>
      <c r="KV55" s="17"/>
      <c r="KW55" s="17"/>
      <c r="KX55" s="17"/>
      <c r="KY55" s="17"/>
      <c r="KZ55" s="17"/>
      <c r="LF55" s="17"/>
      <c r="LG55" s="17"/>
      <c r="LH55" s="17"/>
      <c r="LI55" s="17"/>
      <c r="LJ55" s="17"/>
      <c r="LK55" s="17"/>
      <c r="LL55" s="17"/>
      <c r="LM55" s="17"/>
      <c r="LN55" s="17"/>
      <c r="LO55" s="17"/>
      <c r="LP55" s="17"/>
      <c r="LQ55" s="17"/>
      <c r="LR55" s="17"/>
      <c r="LS55" s="17"/>
      <c r="LT55" s="17"/>
      <c r="LU55" s="17"/>
      <c r="LV55" s="17"/>
      <c r="LW55" s="17"/>
      <c r="LX55" s="17"/>
      <c r="LY55" s="17"/>
      <c r="LZ55" s="17"/>
      <c r="MA55" s="17"/>
      <c r="MB55" s="17"/>
      <c r="MC55" s="17"/>
      <c r="MD55" s="17"/>
      <c r="ME55" s="17"/>
      <c r="MF55" s="17"/>
      <c r="MK55" s="17"/>
      <c r="ML55" s="17"/>
      <c r="MM55" s="17"/>
      <c r="MN55" s="17"/>
      <c r="MO55" s="17"/>
      <c r="MP55" s="17"/>
      <c r="MQ55" s="17"/>
      <c r="MR55" s="17"/>
      <c r="MS55" s="17"/>
      <c r="MT55" s="17"/>
      <c r="MU55" s="17"/>
      <c r="MV55" s="17"/>
      <c r="MW55" s="17"/>
      <c r="MX55" s="17"/>
      <c r="MY55" s="17"/>
      <c r="MZ55" s="17"/>
      <c r="NA55" s="17"/>
      <c r="NB55" s="17"/>
      <c r="NC55" s="17"/>
      <c r="ND55" s="17"/>
      <c r="NE55" s="17"/>
      <c r="NF55" s="17"/>
      <c r="NG55" s="17"/>
      <c r="NH55" s="17"/>
      <c r="NI55" s="17"/>
      <c r="NJ55" s="17"/>
      <c r="NK55" s="17"/>
    </row>
    <row r="56" spans="1:385" ht="18" customHeight="1" x14ac:dyDescent="0.2">
      <c r="A56" s="17"/>
      <c r="B56" s="17"/>
      <c r="C56" s="26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  <c r="IH56" s="17"/>
      <c r="II56" s="17"/>
      <c r="IJ56" s="17"/>
      <c r="IK56" s="17"/>
      <c r="IL56" s="17"/>
      <c r="IM56" s="17"/>
      <c r="IN56" s="17"/>
      <c r="IO56" s="17"/>
      <c r="IU56" s="17"/>
      <c r="IV56" s="17"/>
      <c r="IW56" s="17"/>
      <c r="IX56" s="17"/>
      <c r="IY56" s="17"/>
      <c r="IZ56" s="17"/>
      <c r="JA56" s="17"/>
      <c r="JB56" s="17"/>
      <c r="JC56" s="17"/>
      <c r="JD56" s="17"/>
      <c r="JE56" s="17"/>
      <c r="JF56" s="17"/>
      <c r="JG56" s="17"/>
      <c r="JH56" s="17"/>
      <c r="JI56" s="17"/>
      <c r="JJ56" s="17"/>
      <c r="JK56" s="17"/>
      <c r="JL56" s="17"/>
      <c r="JM56" s="17"/>
      <c r="JN56" s="17"/>
      <c r="JO56" s="17"/>
      <c r="JP56" s="17"/>
      <c r="JQ56" s="17"/>
      <c r="JR56" s="17"/>
      <c r="JS56" s="17"/>
      <c r="JT56" s="17"/>
      <c r="JU56" s="17"/>
      <c r="JZ56" s="17"/>
      <c r="KA56" s="17"/>
      <c r="KB56" s="17"/>
      <c r="KC56" s="17"/>
      <c r="KD56" s="17"/>
      <c r="KE56" s="17"/>
      <c r="KF56" s="17"/>
      <c r="KG56" s="17"/>
      <c r="KH56" s="17"/>
      <c r="KI56" s="17"/>
      <c r="KJ56" s="17"/>
      <c r="KK56" s="17"/>
      <c r="KL56" s="17"/>
      <c r="KM56" s="17"/>
      <c r="KN56" s="17"/>
      <c r="KO56" s="17"/>
      <c r="KP56" s="17"/>
      <c r="KQ56" s="17"/>
      <c r="KR56" s="17"/>
      <c r="KS56" s="17"/>
      <c r="KT56" s="17"/>
      <c r="KU56" s="17"/>
      <c r="KV56" s="17"/>
      <c r="KW56" s="17"/>
      <c r="KX56" s="17"/>
      <c r="KY56" s="17"/>
      <c r="KZ56" s="17"/>
      <c r="LF56" s="17"/>
      <c r="LG56" s="17"/>
      <c r="LH56" s="17"/>
      <c r="LI56" s="17"/>
      <c r="LJ56" s="17"/>
      <c r="LK56" s="17"/>
      <c r="LL56" s="17"/>
      <c r="LM56" s="17"/>
      <c r="LN56" s="17"/>
      <c r="LO56" s="17"/>
      <c r="LP56" s="17"/>
      <c r="LQ56" s="17"/>
      <c r="LR56" s="17"/>
      <c r="LS56" s="17"/>
      <c r="LT56" s="17"/>
      <c r="LU56" s="17"/>
      <c r="LV56" s="17"/>
      <c r="LW56" s="17"/>
      <c r="LX56" s="17"/>
      <c r="LY56" s="17"/>
      <c r="LZ56" s="17"/>
      <c r="MA56" s="17"/>
      <c r="MB56" s="17"/>
      <c r="MC56" s="17"/>
      <c r="MD56" s="17"/>
      <c r="ME56" s="17"/>
      <c r="MF56" s="17"/>
      <c r="MK56" s="17"/>
      <c r="ML56" s="17"/>
      <c r="MM56" s="17"/>
      <c r="MN56" s="17"/>
      <c r="MO56" s="17"/>
      <c r="MP56" s="17"/>
      <c r="MQ56" s="17"/>
      <c r="MR56" s="17"/>
      <c r="MS56" s="17"/>
      <c r="MT56" s="17"/>
      <c r="MU56" s="17"/>
      <c r="MV56" s="17"/>
      <c r="MW56" s="17"/>
      <c r="MX56" s="17"/>
      <c r="MY56" s="17"/>
      <c r="MZ56" s="17"/>
      <c r="NA56" s="17"/>
      <c r="NB56" s="17"/>
      <c r="NC56" s="17"/>
      <c r="ND56" s="17"/>
      <c r="NE56" s="17"/>
      <c r="NF56" s="17"/>
      <c r="NG56" s="17"/>
      <c r="NH56" s="17"/>
      <c r="NI56" s="17"/>
      <c r="NJ56" s="17"/>
      <c r="NK56" s="17"/>
    </row>
  </sheetData>
  <mergeCells count="8">
    <mergeCell ref="B32:C32"/>
    <mergeCell ref="B34:C34"/>
    <mergeCell ref="NQ31:NU33"/>
    <mergeCell ref="B1:AC1"/>
    <mergeCell ref="A5:A7"/>
    <mergeCell ref="A8:A18"/>
    <mergeCell ref="A19:A29"/>
    <mergeCell ref="B31:C31"/>
  </mergeCells>
  <conditionalFormatting sqref="A32:B32 A31:NP31 A1:XFD30 A34:B34 D34:AH34 NV31:XFD33 A33:NP33 AJ34:XFD34 A35:XFD1048576 D32:NP32">
    <cfRule type="cellIs" dxfId="1" priority="2" operator="equal">
      <formula>0</formula>
    </cfRule>
  </conditionalFormatting>
  <conditionalFormatting sqref="NQ31">
    <cfRule type="cellIs" dxfId="0" priority="1" operator="equal">
      <formula>0</formula>
    </cfRule>
  </conditionalFormatting>
  <pageMargins left="0.78740200000000005" right="0.78740200000000005" top="0.98425200000000002" bottom="0.98425200000000002" header="0.51181100000000002" footer="0.51181100000000002"/>
  <pageSetup orientation="portrait"/>
  <headerFooter>
    <oddFooter>&amp;C&amp;"Helvetica,Regular"&amp;12&amp;K000000&amp;P</oddFooter>
  </headerFooter>
  <ignoredErrors>
    <ignoredError sqref="D31 AJ31 DX31 IU31 JZ31 MK31" formulaRange="1"/>
    <ignoredError sqref="AI31 BL31:BM31 CR31 FC31 GH31 DW31 HN31 JY31 LE31 MJ31 NR19 IT31" formula="1"/>
    <ignoredError sqref="CS31 FD31 GI31 HO31 LF31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Fluxo de Caixa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dcterms:created xsi:type="dcterms:W3CDTF">2018-03-05T20:06:20Z</dcterms:created>
  <dcterms:modified xsi:type="dcterms:W3CDTF">2020-02-14T15:49:50Z</dcterms:modified>
  <cp:category/>
</cp:coreProperties>
</file>